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_ds\B-2020\Notities\08-19-aanvulling-op-coronapub-szw-Lisette-Swart\"/>
    </mc:Choice>
  </mc:AlternateContent>
  <xr:revisionPtr revIDLastSave="0" documentId="8_{1F90CF06-5032-4DEE-9BDE-120DD2660825}" xr6:coauthVersionLast="41" xr6:coauthVersionMax="41" xr10:uidLastSave="{00000000-0000-0000-0000-000000000000}"/>
  <bookViews>
    <workbookView xWindow="-120" yWindow="-120" windowWidth="29040" windowHeight="15840" activeTab="1" xr2:uid="{D1E0DA47-288F-4AA1-B813-AD4CA3F53B8D}"/>
  </bookViews>
  <sheets>
    <sheet name="Data" sheetId="1" r:id="rId1"/>
    <sheet name="Draaitabel" sheetId="4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8" i="1" l="1"/>
  <c r="F86" i="1"/>
  <c r="F85" i="1"/>
  <c r="F83" i="1"/>
  <c r="F82" i="1"/>
  <c r="F79" i="1"/>
  <c r="F77" i="1"/>
  <c r="F76" i="1"/>
  <c r="F74" i="1"/>
  <c r="F73" i="1"/>
  <c r="F70" i="1"/>
  <c r="F68" i="1"/>
  <c r="F67" i="1"/>
  <c r="F65" i="1"/>
  <c r="F64" i="1"/>
  <c r="F62" i="1"/>
  <c r="F61" i="1"/>
  <c r="F59" i="1"/>
  <c r="F58" i="1"/>
  <c r="F56" i="1"/>
  <c r="F55" i="1"/>
  <c r="F53" i="1"/>
  <c r="F52" i="1"/>
  <c r="F50" i="1"/>
  <c r="F49" i="1"/>
  <c r="F47" i="1"/>
  <c r="F46" i="1"/>
  <c r="F44" i="1"/>
  <c r="F43" i="1"/>
  <c r="F41" i="1"/>
  <c r="F40" i="1"/>
  <c r="F38" i="1"/>
  <c r="F37" i="1"/>
  <c r="F35" i="1"/>
  <c r="F34" i="1"/>
  <c r="F32" i="1"/>
  <c r="F31" i="1"/>
  <c r="F29" i="1"/>
  <c r="F28" i="1"/>
  <c r="F26" i="1"/>
  <c r="F25" i="1"/>
  <c r="F23" i="1"/>
  <c r="F22" i="1"/>
  <c r="F20" i="1"/>
  <c r="F19" i="1"/>
  <c r="F17" i="1"/>
  <c r="F16" i="1"/>
  <c r="F14" i="1"/>
  <c r="F13" i="1"/>
  <c r="F11" i="1"/>
  <c r="F10" i="1"/>
  <c r="F8" i="1"/>
  <c r="F7" i="1"/>
  <c r="F5" i="1"/>
  <c r="F4" i="1"/>
  <c r="F2" i="1"/>
</calcChain>
</file>

<file path=xl/sharedStrings.xml><?xml version="1.0" encoding="utf-8"?>
<sst xmlns="http://schemas.openxmlformats.org/spreadsheetml/2006/main" count="314" uniqueCount="21">
  <si>
    <t>quint_prim_inc</t>
  </si>
  <si>
    <t>group_share_earnings_in_T</t>
  </si>
  <si>
    <t>financialasset</t>
  </si>
  <si>
    <t>contract</t>
  </si>
  <si>
    <t>nb_obs</t>
  </si>
  <si>
    <t>treatment</t>
  </si>
  <si>
    <t>populatie</t>
  </si>
  <si>
    <t>25-75% inkomen uit risicogroep</t>
  </si>
  <si>
    <t>Boven mediaan</t>
  </si>
  <si>
    <t>Flexibel</t>
  </si>
  <si>
    <t>Vast</t>
  </si>
  <si>
    <t>ZZP</t>
  </si>
  <si>
    <t>Hoog aandeel inkomen uit risicogroep</t>
  </si>
  <si>
    <t>Laag aandeel inkomen uit risicogroep</t>
  </si>
  <si>
    <t>Onder mediaan</t>
  </si>
  <si>
    <t>Column Labels</t>
  </si>
  <si>
    <t>Grand Total</t>
  </si>
  <si>
    <t>Share treated</t>
  </si>
  <si>
    <t>Row Labels</t>
  </si>
  <si>
    <t>Average of Share treated</t>
  </si>
  <si>
    <t>Draaitabel behorend bij de publicatie Aanvulling op coronapublicatie ‘crisis op de arbeidsmarkt’: De invloed van al dan niet meenemen van jongeren en studenten op de uitkomsten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</si>
</sst>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9" fontId="0" fillId="0" borderId="0" xfId="1" applyFont="1"/>
    <xf numFmtId="9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0" xfId="0" applyFont="1"/>
  </cellXfs>
  <cellStyles count="2">
    <cellStyle name="Normal" xfId="0" builtinId="0"/>
    <cellStyle name="Percent" xfId="1" builtinId="5"/>
  </cellStyles>
  <dxfs count="1"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sette Swart" refreshedDate="44055.458631712965" createdVersion="6" refreshedVersion="6" minRefreshableVersion="3" recordCount="90" xr:uid="{EF06CDCA-0AD3-4576-8F04-455A9148E0D8}">
  <cacheSource type="worksheet">
    <worksheetSource ref="A1:H91" sheet="Data"/>
  </cacheSource>
  <cacheFields count="8">
    <cacheField name="quint_prim_inc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group_share_earnings_in_T" numFmtId="0">
      <sharedItems count="3">
        <s v="25-75% inkomen uit risicogroep"/>
        <s v="Hoog aandeel inkomen uit risicogroep"/>
        <s v="Laag aandeel inkomen uit risicogroep"/>
      </sharedItems>
    </cacheField>
    <cacheField name="financialasset" numFmtId="0">
      <sharedItems count="2">
        <s v="Boven mediaan"/>
        <s v="Onder mediaan"/>
      </sharedItems>
    </cacheField>
    <cacheField name="contract" numFmtId="0">
      <sharedItems count="3">
        <s v="Flexibel"/>
        <s v="Vast"/>
        <s v="ZZP"/>
      </sharedItems>
    </cacheField>
    <cacheField name="nb_obs" numFmtId="0">
      <sharedItems containsString="0" containsBlank="1" containsNumber="1" containsInteger="1" minValue="15" maxValue="16118"/>
    </cacheField>
    <cacheField name="Share treated" numFmtId="0">
      <sharedItems containsString="0" containsBlank="1" containsNumber="1" minValue="0.26031222817378563" maxValue="0.84961455877933356"/>
    </cacheField>
    <cacheField name="treatment" numFmtId="0">
      <sharedItems containsString="0" containsBlank="1" containsNumber="1" containsInteger="1" minValue="348" maxValue="277280"/>
    </cacheField>
    <cacheField name="populatie" numFmtId="0">
      <sharedItems containsString="0" containsBlank="1" containsNumber="1" containsInteger="1" minValue="667" maxValue="4565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x v="0"/>
    <x v="0"/>
    <x v="0"/>
    <x v="0"/>
    <n v="508"/>
    <n v="0.73635706541380552"/>
    <n v="12225"/>
    <n v="16602"/>
  </r>
  <r>
    <x v="0"/>
    <x v="0"/>
    <x v="0"/>
    <x v="1"/>
    <n v="413"/>
    <m/>
    <m/>
    <n v="12578"/>
  </r>
  <r>
    <x v="0"/>
    <x v="0"/>
    <x v="0"/>
    <x v="2"/>
    <n v="432"/>
    <n v="0.54280940308826919"/>
    <n v="9421"/>
    <n v="17356"/>
  </r>
  <r>
    <x v="0"/>
    <x v="1"/>
    <x v="0"/>
    <x v="0"/>
    <n v="1221"/>
    <n v="0.70933722208132555"/>
    <n v="33563"/>
    <n v="47316"/>
  </r>
  <r>
    <x v="0"/>
    <x v="1"/>
    <x v="0"/>
    <x v="1"/>
    <n v="872"/>
    <m/>
    <m/>
    <n v="31818"/>
  </r>
  <r>
    <x v="0"/>
    <x v="1"/>
    <x v="0"/>
    <x v="2"/>
    <n v="1051"/>
    <n v="0.52364697356878598"/>
    <n v="27459"/>
    <n v="52438"/>
  </r>
  <r>
    <x v="0"/>
    <x v="2"/>
    <x v="0"/>
    <x v="0"/>
    <n v="12246"/>
    <n v="0.83134202612635033"/>
    <n v="277280"/>
    <n v="333533"/>
  </r>
  <r>
    <x v="0"/>
    <x v="2"/>
    <x v="0"/>
    <x v="1"/>
    <n v="4480"/>
    <m/>
    <m/>
    <n v="134158"/>
  </r>
  <r>
    <x v="0"/>
    <x v="2"/>
    <x v="0"/>
    <x v="2"/>
    <n v="2526"/>
    <n v="0.62362774451097802"/>
    <n v="49990"/>
    <n v="80160"/>
  </r>
  <r>
    <x v="0"/>
    <x v="0"/>
    <x v="1"/>
    <x v="0"/>
    <n v="1052"/>
    <n v="0.79142940880924473"/>
    <n v="37805"/>
    <n v="47768"/>
  </r>
  <r>
    <x v="0"/>
    <x v="0"/>
    <x v="1"/>
    <x v="1"/>
    <n v="627"/>
    <m/>
    <m/>
    <n v="28498"/>
  </r>
  <r>
    <x v="0"/>
    <x v="0"/>
    <x v="1"/>
    <x v="2"/>
    <n v="475"/>
    <n v="0.57580091533180777"/>
    <n v="14091"/>
    <n v="24472"/>
  </r>
  <r>
    <x v="0"/>
    <x v="1"/>
    <x v="1"/>
    <x v="0"/>
    <n v="3403"/>
    <n v="0.75913619251673503"/>
    <n v="125426"/>
    <n v="165222"/>
  </r>
  <r>
    <x v="0"/>
    <x v="1"/>
    <x v="1"/>
    <x v="1"/>
    <n v="1700"/>
    <m/>
    <m/>
    <n v="83330"/>
  </r>
  <r>
    <x v="0"/>
    <x v="1"/>
    <x v="1"/>
    <x v="2"/>
    <n v="1219"/>
    <n v="0.62549982515621916"/>
    <n v="41141"/>
    <n v="65773"/>
  </r>
  <r>
    <x v="0"/>
    <x v="2"/>
    <x v="1"/>
    <x v="0"/>
    <n v="7973"/>
    <n v="0.84961455877933356"/>
    <n v="234644"/>
    <n v="276177"/>
  </r>
  <r>
    <x v="0"/>
    <x v="2"/>
    <x v="1"/>
    <x v="1"/>
    <n v="3205"/>
    <m/>
    <m/>
    <n v="115722"/>
  </r>
  <r>
    <x v="0"/>
    <x v="2"/>
    <x v="1"/>
    <x v="2"/>
    <n v="1588"/>
    <n v="0.67839503341131857"/>
    <n v="44365"/>
    <n v="65397"/>
  </r>
  <r>
    <x v="1"/>
    <x v="0"/>
    <x v="0"/>
    <x v="0"/>
    <n v="1493"/>
    <n v="0.58607918263090675"/>
    <n v="27534"/>
    <n v="46980"/>
  </r>
  <r>
    <x v="1"/>
    <x v="0"/>
    <x v="0"/>
    <x v="1"/>
    <n v="5075"/>
    <m/>
    <m/>
    <n v="162050"/>
  </r>
  <r>
    <x v="1"/>
    <x v="0"/>
    <x v="0"/>
    <x v="2"/>
    <n v="1627"/>
    <n v="0.4734825847775786"/>
    <n v="30899"/>
    <n v="65259"/>
  </r>
  <r>
    <x v="1"/>
    <x v="1"/>
    <x v="0"/>
    <x v="0"/>
    <n v="864"/>
    <n v="0.55219508752117452"/>
    <n v="15647"/>
    <n v="28336"/>
  </r>
  <r>
    <x v="1"/>
    <x v="1"/>
    <x v="0"/>
    <x v="1"/>
    <n v="2525"/>
    <m/>
    <m/>
    <n v="83245"/>
  </r>
  <r>
    <x v="1"/>
    <x v="1"/>
    <x v="0"/>
    <x v="2"/>
    <n v="767"/>
    <n v="0.474301890941073"/>
    <n v="17257"/>
    <n v="36384"/>
  </r>
  <r>
    <x v="1"/>
    <x v="2"/>
    <x v="0"/>
    <x v="0"/>
    <n v="2007"/>
    <n v="0.62480865394427998"/>
    <n v="36735"/>
    <n v="58794"/>
  </r>
  <r>
    <x v="1"/>
    <x v="2"/>
    <x v="0"/>
    <x v="1"/>
    <n v="5368"/>
    <m/>
    <m/>
    <n v="159208"/>
  </r>
  <r>
    <x v="1"/>
    <x v="2"/>
    <x v="0"/>
    <x v="2"/>
    <n v="964"/>
    <n v="0.57034543509721258"/>
    <n v="18129"/>
    <n v="31786"/>
  </r>
  <r>
    <x v="1"/>
    <x v="0"/>
    <x v="1"/>
    <x v="0"/>
    <n v="2498"/>
    <n v="0.63174396427408475"/>
    <n v="67903"/>
    <n v="107485"/>
  </r>
  <r>
    <x v="1"/>
    <x v="0"/>
    <x v="1"/>
    <x v="1"/>
    <n v="5598"/>
    <m/>
    <m/>
    <n v="228058"/>
  </r>
  <r>
    <x v="1"/>
    <x v="0"/>
    <x v="1"/>
    <x v="2"/>
    <n v="1226"/>
    <n v="0.57524363588555272"/>
    <n v="35003"/>
    <n v="60849"/>
  </r>
  <r>
    <x v="1"/>
    <x v="1"/>
    <x v="1"/>
    <x v="0"/>
    <n v="2608"/>
    <n v="0.647379572256646"/>
    <n v="80971"/>
    <n v="125075"/>
  </r>
  <r>
    <x v="1"/>
    <x v="1"/>
    <x v="1"/>
    <x v="1"/>
    <n v="4198"/>
    <m/>
    <m/>
    <n v="196704"/>
  </r>
  <r>
    <x v="1"/>
    <x v="1"/>
    <x v="1"/>
    <x v="2"/>
    <n v="921"/>
    <n v="0.60591432332984507"/>
    <n v="35898"/>
    <n v="59246"/>
  </r>
  <r>
    <x v="1"/>
    <x v="2"/>
    <x v="1"/>
    <x v="0"/>
    <n v="1193"/>
    <n v="0.64794429251028429"/>
    <n v="28194"/>
    <n v="43513"/>
  </r>
  <r>
    <x v="1"/>
    <x v="2"/>
    <x v="1"/>
    <x v="1"/>
    <n v="2578"/>
    <m/>
    <m/>
    <n v="88922"/>
  </r>
  <r>
    <x v="1"/>
    <x v="2"/>
    <x v="1"/>
    <x v="2"/>
    <n v="420"/>
    <n v="0.63320367969377045"/>
    <n v="10256"/>
    <n v="16197"/>
  </r>
  <r>
    <x v="2"/>
    <x v="0"/>
    <x v="0"/>
    <x v="0"/>
    <n v="1754"/>
    <n v="0.42300776754890679"/>
    <n v="23526"/>
    <n v="55616"/>
  </r>
  <r>
    <x v="2"/>
    <x v="0"/>
    <x v="0"/>
    <x v="1"/>
    <n v="10594"/>
    <m/>
    <m/>
    <n v="322915"/>
  </r>
  <r>
    <x v="2"/>
    <x v="0"/>
    <x v="0"/>
    <x v="2"/>
    <n v="1826"/>
    <n v="0.41443572171484749"/>
    <n v="29088"/>
    <n v="70187"/>
  </r>
  <r>
    <x v="2"/>
    <x v="1"/>
    <x v="0"/>
    <x v="0"/>
    <n v="734"/>
    <n v="0.47350917431192663"/>
    <n v="12387"/>
    <n v="26160"/>
  </r>
  <r>
    <x v="2"/>
    <x v="1"/>
    <x v="0"/>
    <x v="1"/>
    <n v="3967"/>
    <m/>
    <m/>
    <n v="125631"/>
  </r>
  <r>
    <x v="2"/>
    <x v="1"/>
    <x v="0"/>
    <x v="2"/>
    <n v="796"/>
    <n v="0.45834537477340198"/>
    <n v="17446"/>
    <n v="38063"/>
  </r>
  <r>
    <x v="2"/>
    <x v="2"/>
    <x v="0"/>
    <x v="0"/>
    <n v="300"/>
    <n v="0.48111308466548253"/>
    <n v="4063"/>
    <n v="8445"/>
  </r>
  <r>
    <x v="2"/>
    <x v="2"/>
    <x v="0"/>
    <x v="1"/>
    <n v="1740"/>
    <m/>
    <m/>
    <n v="48817"/>
  </r>
  <r>
    <x v="2"/>
    <x v="2"/>
    <x v="0"/>
    <x v="2"/>
    <n v="154"/>
    <n v="0.43434892999637287"/>
    <n v="2395"/>
    <n v="5514"/>
  </r>
  <r>
    <x v="2"/>
    <x v="0"/>
    <x v="1"/>
    <x v="0"/>
    <n v="2073"/>
    <n v="0.44347579893593175"/>
    <n v="37593"/>
    <n v="84769"/>
  </r>
  <r>
    <x v="2"/>
    <x v="0"/>
    <x v="1"/>
    <x v="1"/>
    <n v="8736"/>
    <m/>
    <m/>
    <n v="346431"/>
  </r>
  <r>
    <x v="2"/>
    <x v="0"/>
    <x v="1"/>
    <x v="2"/>
    <n v="997"/>
    <n v="0.42499438075972129"/>
    <n v="18908"/>
    <n v="44490"/>
  </r>
  <r>
    <x v="2"/>
    <x v="1"/>
    <x v="1"/>
    <x v="0"/>
    <n v="1959"/>
    <n v="0.4483615870051858"/>
    <n v="39858"/>
    <n v="88897"/>
  </r>
  <r>
    <x v="2"/>
    <x v="1"/>
    <x v="1"/>
    <x v="1"/>
    <n v="6074"/>
    <m/>
    <m/>
    <n v="270975"/>
  </r>
  <r>
    <x v="2"/>
    <x v="1"/>
    <x v="1"/>
    <x v="2"/>
    <n v="757"/>
    <n v="0.3879260798443786"/>
    <n v="17549"/>
    <n v="45238"/>
  </r>
  <r>
    <x v="2"/>
    <x v="2"/>
    <x v="1"/>
    <x v="0"/>
    <n v="98"/>
    <n v="0.62317996505532902"/>
    <n v="2140"/>
    <n v="3434"/>
  </r>
  <r>
    <x v="2"/>
    <x v="2"/>
    <x v="1"/>
    <x v="1"/>
    <n v="344"/>
    <m/>
    <m/>
    <n v="11661"/>
  </r>
  <r>
    <x v="2"/>
    <x v="2"/>
    <x v="1"/>
    <x v="2"/>
    <n v="23"/>
    <n v="0.37826086956521737"/>
    <n v="348"/>
    <n v="920"/>
  </r>
  <r>
    <x v="3"/>
    <x v="0"/>
    <x v="0"/>
    <x v="0"/>
    <n v="1391"/>
    <n v="0.31094538885543566"/>
    <n v="13426"/>
    <n v="43178"/>
  </r>
  <r>
    <x v="3"/>
    <x v="0"/>
    <x v="0"/>
    <x v="1"/>
    <n v="13491"/>
    <m/>
    <m/>
    <n v="400658"/>
  </r>
  <r>
    <x v="3"/>
    <x v="0"/>
    <x v="0"/>
    <x v="2"/>
    <n v="1929"/>
    <n v="0.37432070727552924"/>
    <n v="27690"/>
    <n v="73974"/>
  </r>
  <r>
    <x v="3"/>
    <x v="1"/>
    <x v="0"/>
    <x v="0"/>
    <n v="637"/>
    <n v="0.36466932116150336"/>
    <n v="7510"/>
    <n v="20594"/>
  </r>
  <r>
    <x v="3"/>
    <x v="1"/>
    <x v="0"/>
    <x v="1"/>
    <n v="6617"/>
    <m/>
    <m/>
    <n v="206227"/>
  </r>
  <r>
    <x v="3"/>
    <x v="1"/>
    <x v="0"/>
    <x v="2"/>
    <n v="879"/>
    <n v="0.40117986434158892"/>
    <n v="15437"/>
    <n v="38479"/>
  </r>
  <r>
    <x v="3"/>
    <x v="2"/>
    <x v="0"/>
    <x v="0"/>
    <n v="43"/>
    <n v="0.59296097934200465"/>
    <n v="775"/>
    <n v="1307"/>
  </r>
  <r>
    <x v="3"/>
    <x v="2"/>
    <x v="0"/>
    <x v="1"/>
    <n v="406"/>
    <m/>
    <m/>
    <n v="11066"/>
  </r>
  <r>
    <x v="3"/>
    <x v="2"/>
    <x v="0"/>
    <x v="2"/>
    <n v="55"/>
    <n v="0.49382716049382713"/>
    <n v="1040"/>
    <n v="2106"/>
  </r>
  <r>
    <x v="3"/>
    <x v="0"/>
    <x v="1"/>
    <x v="0"/>
    <n v="1022"/>
    <n v="0.38912354804646249"/>
    <n v="14740"/>
    <n v="37880"/>
  </r>
  <r>
    <x v="3"/>
    <x v="0"/>
    <x v="1"/>
    <x v="1"/>
    <n v="8721"/>
    <m/>
    <m/>
    <n v="322402"/>
  </r>
  <r>
    <x v="3"/>
    <x v="0"/>
    <x v="1"/>
    <x v="2"/>
    <n v="765"/>
    <n v="0.35558535447761191"/>
    <n v="12198"/>
    <n v="34304"/>
  </r>
  <r>
    <x v="3"/>
    <x v="1"/>
    <x v="1"/>
    <x v="0"/>
    <n v="1057"/>
    <n v="0.39228908597815731"/>
    <n v="16056"/>
    <n v="40929"/>
  </r>
  <r>
    <x v="3"/>
    <x v="1"/>
    <x v="1"/>
    <x v="1"/>
    <n v="8104"/>
    <m/>
    <m/>
    <n v="324355"/>
  </r>
  <r>
    <x v="3"/>
    <x v="1"/>
    <x v="1"/>
    <x v="2"/>
    <n v="712"/>
    <n v="0.38240443155391812"/>
    <n v="14635"/>
    <n v="38271"/>
  </r>
  <r>
    <x v="3"/>
    <x v="2"/>
    <x v="1"/>
    <x v="0"/>
    <m/>
    <m/>
    <m/>
    <m/>
  </r>
  <r>
    <x v="3"/>
    <x v="2"/>
    <x v="1"/>
    <x v="1"/>
    <n v="46"/>
    <m/>
    <m/>
    <n v="1684"/>
  </r>
  <r>
    <x v="3"/>
    <x v="2"/>
    <x v="1"/>
    <x v="2"/>
    <n v="15"/>
    <n v="0.59370314842578709"/>
    <n v="396"/>
    <n v="667"/>
  </r>
  <r>
    <x v="4"/>
    <x v="0"/>
    <x v="0"/>
    <x v="0"/>
    <n v="768"/>
    <n v="0.26031222817378563"/>
    <n v="5686"/>
    <n v="21843"/>
  </r>
  <r>
    <x v="4"/>
    <x v="0"/>
    <x v="0"/>
    <x v="1"/>
    <n v="16118"/>
    <m/>
    <m/>
    <n v="456566"/>
  </r>
  <r>
    <x v="4"/>
    <x v="0"/>
    <x v="0"/>
    <x v="2"/>
    <n v="2535"/>
    <n v="0.30353702022103607"/>
    <n v="27410"/>
    <n v="90302"/>
  </r>
  <r>
    <x v="4"/>
    <x v="1"/>
    <x v="0"/>
    <x v="0"/>
    <n v="638"/>
    <n v="0.32636680296834775"/>
    <n v="6465"/>
    <n v="19809"/>
  </r>
  <r>
    <x v="4"/>
    <x v="1"/>
    <x v="0"/>
    <x v="1"/>
    <n v="14314"/>
    <m/>
    <m/>
    <n v="415939"/>
  </r>
  <r>
    <x v="4"/>
    <x v="1"/>
    <x v="0"/>
    <x v="2"/>
    <n v="2328"/>
    <n v="0.28013190982485553"/>
    <n v="25399"/>
    <n v="90668"/>
  </r>
  <r>
    <x v="4"/>
    <x v="2"/>
    <x v="0"/>
    <x v="0"/>
    <m/>
    <m/>
    <m/>
    <m/>
  </r>
  <r>
    <x v="4"/>
    <x v="2"/>
    <x v="0"/>
    <x v="1"/>
    <n v="72"/>
    <m/>
    <m/>
    <n v="1881"/>
  </r>
  <r>
    <x v="4"/>
    <x v="2"/>
    <x v="0"/>
    <x v="2"/>
    <n v="27"/>
    <n v="0.42223837209302323"/>
    <n v="581"/>
    <n v="1376"/>
  </r>
  <r>
    <x v="4"/>
    <x v="0"/>
    <x v="1"/>
    <x v="0"/>
    <n v="205"/>
    <n v="0.28500509164969451"/>
    <n v="2239"/>
    <n v="7856"/>
  </r>
  <r>
    <x v="4"/>
    <x v="0"/>
    <x v="1"/>
    <x v="1"/>
    <n v="4780"/>
    <m/>
    <m/>
    <n v="157671"/>
  </r>
  <r>
    <x v="4"/>
    <x v="0"/>
    <x v="1"/>
    <x v="2"/>
    <n v="611"/>
    <n v="0.29788879437011834"/>
    <n v="7704"/>
    <n v="25862"/>
  </r>
  <r>
    <x v="4"/>
    <x v="1"/>
    <x v="1"/>
    <x v="0"/>
    <n v="370"/>
    <n v="0.31283176445608324"/>
    <n v="4420"/>
    <n v="14129"/>
  </r>
  <r>
    <x v="4"/>
    <x v="1"/>
    <x v="1"/>
    <x v="1"/>
    <n v="7010"/>
    <m/>
    <m/>
    <n v="246814"/>
  </r>
  <r>
    <x v="4"/>
    <x v="1"/>
    <x v="1"/>
    <x v="2"/>
    <n v="945"/>
    <n v="0.31741644697678373"/>
    <n v="14930"/>
    <n v="47036"/>
  </r>
  <r>
    <x v="4"/>
    <x v="2"/>
    <x v="1"/>
    <x v="0"/>
    <m/>
    <m/>
    <m/>
    <m/>
  </r>
  <r>
    <x v="4"/>
    <x v="2"/>
    <x v="1"/>
    <x v="1"/>
    <m/>
    <m/>
    <m/>
    <m/>
  </r>
  <r>
    <x v="4"/>
    <x v="2"/>
    <x v="1"/>
    <x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9EFED4-7C1D-490D-9B77-F0903FDFD5A9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G35" firstHeaderRow="1" firstDataRow="2" firstDataCol="1"/>
  <pivotFields count="8">
    <pivotField axis="axisCol" showAll="0">
      <items count="6">
        <item x="0"/>
        <item x="1"/>
        <item x="2"/>
        <item x="3"/>
        <item x="4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4">
        <item x="0"/>
        <item x="2"/>
        <item x="1"/>
        <item t="default"/>
      </items>
    </pivotField>
    <pivotField showAll="0"/>
    <pivotField dataField="1" showAll="0"/>
    <pivotField showAll="0"/>
    <pivotField showAll="0"/>
  </pivotFields>
  <rowFields count="3">
    <field x="3"/>
    <field x="1"/>
    <field x="2"/>
  </rowFields>
  <rowItems count="31">
    <i>
      <x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>
      <x v="1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>
      <x v="2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Average of Share treated" fld="5" subtotal="average" baseField="3" baseItem="1" numFmtId="9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13501-63C6-44B8-8FF0-045D40E40A93}">
  <dimension ref="A1:H91"/>
  <sheetViews>
    <sheetView workbookViewId="0"/>
  </sheetViews>
  <sheetFormatPr defaultRowHeight="15" x14ac:dyDescent="0.25"/>
  <cols>
    <col min="3" max="3" width="18.28515625" customWidth="1"/>
    <col min="6" max="6" width="9.140625" style="3"/>
    <col min="259" max="259" width="18.28515625" customWidth="1"/>
    <col min="515" max="515" width="18.28515625" customWidth="1"/>
    <col min="771" max="771" width="18.28515625" customWidth="1"/>
    <col min="1027" max="1027" width="18.28515625" customWidth="1"/>
    <col min="1283" max="1283" width="18.28515625" customWidth="1"/>
    <col min="1539" max="1539" width="18.28515625" customWidth="1"/>
    <col min="1795" max="1795" width="18.28515625" customWidth="1"/>
    <col min="2051" max="2051" width="18.28515625" customWidth="1"/>
    <col min="2307" max="2307" width="18.28515625" customWidth="1"/>
    <col min="2563" max="2563" width="18.28515625" customWidth="1"/>
    <col min="2819" max="2819" width="18.28515625" customWidth="1"/>
    <col min="3075" max="3075" width="18.28515625" customWidth="1"/>
    <col min="3331" max="3331" width="18.28515625" customWidth="1"/>
    <col min="3587" max="3587" width="18.28515625" customWidth="1"/>
    <col min="3843" max="3843" width="18.28515625" customWidth="1"/>
    <col min="4099" max="4099" width="18.28515625" customWidth="1"/>
    <col min="4355" max="4355" width="18.28515625" customWidth="1"/>
    <col min="4611" max="4611" width="18.28515625" customWidth="1"/>
    <col min="4867" max="4867" width="18.28515625" customWidth="1"/>
    <col min="5123" max="5123" width="18.28515625" customWidth="1"/>
    <col min="5379" max="5379" width="18.28515625" customWidth="1"/>
    <col min="5635" max="5635" width="18.28515625" customWidth="1"/>
    <col min="5891" max="5891" width="18.28515625" customWidth="1"/>
    <col min="6147" max="6147" width="18.28515625" customWidth="1"/>
    <col min="6403" max="6403" width="18.28515625" customWidth="1"/>
    <col min="6659" max="6659" width="18.28515625" customWidth="1"/>
    <col min="6915" max="6915" width="18.28515625" customWidth="1"/>
    <col min="7171" max="7171" width="18.28515625" customWidth="1"/>
    <col min="7427" max="7427" width="18.28515625" customWidth="1"/>
    <col min="7683" max="7683" width="18.28515625" customWidth="1"/>
    <col min="7939" max="7939" width="18.28515625" customWidth="1"/>
    <col min="8195" max="8195" width="18.28515625" customWidth="1"/>
    <col min="8451" max="8451" width="18.28515625" customWidth="1"/>
    <col min="8707" max="8707" width="18.28515625" customWidth="1"/>
    <col min="8963" max="8963" width="18.28515625" customWidth="1"/>
    <col min="9219" max="9219" width="18.28515625" customWidth="1"/>
    <col min="9475" max="9475" width="18.28515625" customWidth="1"/>
    <col min="9731" max="9731" width="18.28515625" customWidth="1"/>
    <col min="9987" max="9987" width="18.28515625" customWidth="1"/>
    <col min="10243" max="10243" width="18.28515625" customWidth="1"/>
    <col min="10499" max="10499" width="18.28515625" customWidth="1"/>
    <col min="10755" max="10755" width="18.28515625" customWidth="1"/>
    <col min="11011" max="11011" width="18.28515625" customWidth="1"/>
    <col min="11267" max="11267" width="18.28515625" customWidth="1"/>
    <col min="11523" max="11523" width="18.28515625" customWidth="1"/>
    <col min="11779" max="11779" width="18.28515625" customWidth="1"/>
    <col min="12035" max="12035" width="18.28515625" customWidth="1"/>
    <col min="12291" max="12291" width="18.28515625" customWidth="1"/>
    <col min="12547" max="12547" width="18.28515625" customWidth="1"/>
    <col min="12803" max="12803" width="18.28515625" customWidth="1"/>
    <col min="13059" max="13059" width="18.28515625" customWidth="1"/>
    <col min="13315" max="13315" width="18.28515625" customWidth="1"/>
    <col min="13571" max="13571" width="18.28515625" customWidth="1"/>
    <col min="13827" max="13827" width="18.28515625" customWidth="1"/>
    <col min="14083" max="14083" width="18.28515625" customWidth="1"/>
    <col min="14339" max="14339" width="18.28515625" customWidth="1"/>
    <col min="14595" max="14595" width="18.28515625" customWidth="1"/>
    <col min="14851" max="14851" width="18.28515625" customWidth="1"/>
    <col min="15107" max="15107" width="18.28515625" customWidth="1"/>
    <col min="15363" max="15363" width="18.28515625" customWidth="1"/>
    <col min="15619" max="15619" width="18.28515625" customWidth="1"/>
    <col min="15875" max="15875" width="18.28515625" customWidth="1"/>
    <col min="16131" max="16131" width="18.285156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17</v>
      </c>
      <c r="G1" t="s">
        <v>5</v>
      </c>
      <c r="H1" t="s">
        <v>6</v>
      </c>
    </row>
    <row r="2" spans="1:8" x14ac:dyDescent="0.25">
      <c r="A2">
        <v>1</v>
      </c>
      <c r="B2" t="s">
        <v>7</v>
      </c>
      <c r="C2" t="s">
        <v>8</v>
      </c>
      <c r="D2" t="s">
        <v>9</v>
      </c>
      <c r="E2">
        <v>508</v>
      </c>
      <c r="F2" s="3">
        <f>G2/H2</f>
        <v>0.73635706541380552</v>
      </c>
      <c r="G2">
        <v>12225</v>
      </c>
      <c r="H2">
        <v>16602</v>
      </c>
    </row>
    <row r="3" spans="1:8" x14ac:dyDescent="0.25">
      <c r="A3">
        <v>1</v>
      </c>
      <c r="B3" t="s">
        <v>7</v>
      </c>
      <c r="C3" t="s">
        <v>8</v>
      </c>
      <c r="D3" t="s">
        <v>10</v>
      </c>
      <c r="E3">
        <v>413</v>
      </c>
      <c r="H3">
        <v>12578</v>
      </c>
    </row>
    <row r="4" spans="1:8" x14ac:dyDescent="0.25">
      <c r="A4">
        <v>1</v>
      </c>
      <c r="B4" t="s">
        <v>7</v>
      </c>
      <c r="C4" t="s">
        <v>8</v>
      </c>
      <c r="D4" t="s">
        <v>11</v>
      </c>
      <c r="E4">
        <v>432</v>
      </c>
      <c r="F4" s="3">
        <f t="shared" ref="F4:F65" si="0">G4/H4</f>
        <v>0.54280940308826919</v>
      </c>
      <c r="G4">
        <v>9421</v>
      </c>
      <c r="H4">
        <v>17356</v>
      </c>
    </row>
    <row r="5" spans="1:8" x14ac:dyDescent="0.25">
      <c r="A5">
        <v>1</v>
      </c>
      <c r="B5" t="s">
        <v>12</v>
      </c>
      <c r="C5" t="s">
        <v>8</v>
      </c>
      <c r="D5" t="s">
        <v>9</v>
      </c>
      <c r="E5">
        <v>1221</v>
      </c>
      <c r="F5" s="3">
        <f t="shared" si="0"/>
        <v>0.70933722208132555</v>
      </c>
      <c r="G5">
        <v>33563</v>
      </c>
      <c r="H5">
        <v>47316</v>
      </c>
    </row>
    <row r="6" spans="1:8" x14ac:dyDescent="0.25">
      <c r="A6">
        <v>1</v>
      </c>
      <c r="B6" t="s">
        <v>12</v>
      </c>
      <c r="C6" t="s">
        <v>8</v>
      </c>
      <c r="D6" t="s">
        <v>10</v>
      </c>
      <c r="E6">
        <v>872</v>
      </c>
      <c r="H6">
        <v>31818</v>
      </c>
    </row>
    <row r="7" spans="1:8" x14ac:dyDescent="0.25">
      <c r="A7">
        <v>1</v>
      </c>
      <c r="B7" t="s">
        <v>12</v>
      </c>
      <c r="C7" t="s">
        <v>8</v>
      </c>
      <c r="D7" t="s">
        <v>11</v>
      </c>
      <c r="E7">
        <v>1051</v>
      </c>
      <c r="F7" s="3">
        <f t="shared" si="0"/>
        <v>0.52364697356878598</v>
      </c>
      <c r="G7">
        <v>27459</v>
      </c>
      <c r="H7">
        <v>52438</v>
      </c>
    </row>
    <row r="8" spans="1:8" x14ac:dyDescent="0.25">
      <c r="A8">
        <v>1</v>
      </c>
      <c r="B8" t="s">
        <v>13</v>
      </c>
      <c r="C8" t="s">
        <v>8</v>
      </c>
      <c r="D8" t="s">
        <v>9</v>
      </c>
      <c r="E8">
        <v>12246</v>
      </c>
      <c r="F8" s="3">
        <f t="shared" si="0"/>
        <v>0.83134202612635033</v>
      </c>
      <c r="G8">
        <v>277280</v>
      </c>
      <c r="H8">
        <v>333533</v>
      </c>
    </row>
    <row r="9" spans="1:8" x14ac:dyDescent="0.25">
      <c r="A9">
        <v>1</v>
      </c>
      <c r="B9" t="s">
        <v>13</v>
      </c>
      <c r="C9" t="s">
        <v>8</v>
      </c>
      <c r="D9" t="s">
        <v>10</v>
      </c>
      <c r="E9">
        <v>4480</v>
      </c>
      <c r="H9">
        <v>134158</v>
      </c>
    </row>
    <row r="10" spans="1:8" x14ac:dyDescent="0.25">
      <c r="A10">
        <v>1</v>
      </c>
      <c r="B10" t="s">
        <v>13</v>
      </c>
      <c r="C10" t="s">
        <v>8</v>
      </c>
      <c r="D10" t="s">
        <v>11</v>
      </c>
      <c r="E10">
        <v>2526</v>
      </c>
      <c r="F10" s="3">
        <f t="shared" si="0"/>
        <v>0.62362774451097802</v>
      </c>
      <c r="G10">
        <v>49990</v>
      </c>
      <c r="H10">
        <v>80160</v>
      </c>
    </row>
    <row r="11" spans="1:8" x14ac:dyDescent="0.25">
      <c r="A11">
        <v>1</v>
      </c>
      <c r="B11" t="s">
        <v>7</v>
      </c>
      <c r="C11" t="s">
        <v>14</v>
      </c>
      <c r="D11" t="s">
        <v>9</v>
      </c>
      <c r="E11">
        <v>1052</v>
      </c>
      <c r="F11" s="3">
        <f t="shared" si="0"/>
        <v>0.79142940880924473</v>
      </c>
      <c r="G11">
        <v>37805</v>
      </c>
      <c r="H11">
        <v>47768</v>
      </c>
    </row>
    <row r="12" spans="1:8" x14ac:dyDescent="0.25">
      <c r="A12">
        <v>1</v>
      </c>
      <c r="B12" t="s">
        <v>7</v>
      </c>
      <c r="C12" t="s">
        <v>14</v>
      </c>
      <c r="D12" t="s">
        <v>10</v>
      </c>
      <c r="E12">
        <v>627</v>
      </c>
      <c r="H12">
        <v>28498</v>
      </c>
    </row>
    <row r="13" spans="1:8" x14ac:dyDescent="0.25">
      <c r="A13">
        <v>1</v>
      </c>
      <c r="B13" t="s">
        <v>7</v>
      </c>
      <c r="C13" t="s">
        <v>14</v>
      </c>
      <c r="D13" t="s">
        <v>11</v>
      </c>
      <c r="E13">
        <v>475</v>
      </c>
      <c r="F13" s="3">
        <f t="shared" si="0"/>
        <v>0.57580091533180777</v>
      </c>
      <c r="G13">
        <v>14091</v>
      </c>
      <c r="H13">
        <v>24472</v>
      </c>
    </row>
    <row r="14" spans="1:8" x14ac:dyDescent="0.25">
      <c r="A14">
        <v>1</v>
      </c>
      <c r="B14" t="s">
        <v>12</v>
      </c>
      <c r="C14" t="s">
        <v>14</v>
      </c>
      <c r="D14" t="s">
        <v>9</v>
      </c>
      <c r="E14">
        <v>3403</v>
      </c>
      <c r="F14" s="3">
        <f t="shared" si="0"/>
        <v>0.75913619251673503</v>
      </c>
      <c r="G14">
        <v>125426</v>
      </c>
      <c r="H14">
        <v>165222</v>
      </c>
    </row>
    <row r="15" spans="1:8" x14ac:dyDescent="0.25">
      <c r="A15">
        <v>1</v>
      </c>
      <c r="B15" t="s">
        <v>12</v>
      </c>
      <c r="C15" t="s">
        <v>14</v>
      </c>
      <c r="D15" t="s">
        <v>10</v>
      </c>
      <c r="E15">
        <v>1700</v>
      </c>
      <c r="H15">
        <v>83330</v>
      </c>
    </row>
    <row r="16" spans="1:8" x14ac:dyDescent="0.25">
      <c r="A16">
        <v>1</v>
      </c>
      <c r="B16" t="s">
        <v>12</v>
      </c>
      <c r="C16" t="s">
        <v>14</v>
      </c>
      <c r="D16" t="s">
        <v>11</v>
      </c>
      <c r="E16">
        <v>1219</v>
      </c>
      <c r="F16" s="3">
        <f t="shared" si="0"/>
        <v>0.62549982515621916</v>
      </c>
      <c r="G16">
        <v>41141</v>
      </c>
      <c r="H16">
        <v>65773</v>
      </c>
    </row>
    <row r="17" spans="1:8" x14ac:dyDescent="0.25">
      <c r="A17">
        <v>1</v>
      </c>
      <c r="B17" t="s">
        <v>13</v>
      </c>
      <c r="C17" t="s">
        <v>14</v>
      </c>
      <c r="D17" t="s">
        <v>9</v>
      </c>
      <c r="E17">
        <v>7973</v>
      </c>
      <c r="F17" s="3">
        <f t="shared" si="0"/>
        <v>0.84961455877933356</v>
      </c>
      <c r="G17">
        <v>234644</v>
      </c>
      <c r="H17">
        <v>276177</v>
      </c>
    </row>
    <row r="18" spans="1:8" x14ac:dyDescent="0.25">
      <c r="A18">
        <v>1</v>
      </c>
      <c r="B18" t="s">
        <v>13</v>
      </c>
      <c r="C18" t="s">
        <v>14</v>
      </c>
      <c r="D18" t="s">
        <v>10</v>
      </c>
      <c r="E18">
        <v>3205</v>
      </c>
      <c r="H18">
        <v>115722</v>
      </c>
    </row>
    <row r="19" spans="1:8" x14ac:dyDescent="0.25">
      <c r="A19">
        <v>1</v>
      </c>
      <c r="B19" t="s">
        <v>13</v>
      </c>
      <c r="C19" t="s">
        <v>14</v>
      </c>
      <c r="D19" t="s">
        <v>11</v>
      </c>
      <c r="E19">
        <v>1588</v>
      </c>
      <c r="F19" s="3">
        <f t="shared" si="0"/>
        <v>0.67839503341131857</v>
      </c>
      <c r="G19">
        <v>44365</v>
      </c>
      <c r="H19">
        <v>65397</v>
      </c>
    </row>
    <row r="20" spans="1:8" x14ac:dyDescent="0.25">
      <c r="A20">
        <v>2</v>
      </c>
      <c r="B20" t="s">
        <v>7</v>
      </c>
      <c r="C20" t="s">
        <v>8</v>
      </c>
      <c r="D20" t="s">
        <v>9</v>
      </c>
      <c r="E20">
        <v>1493</v>
      </c>
      <c r="F20" s="3">
        <f t="shared" si="0"/>
        <v>0.58607918263090675</v>
      </c>
      <c r="G20">
        <v>27534</v>
      </c>
      <c r="H20">
        <v>46980</v>
      </c>
    </row>
    <row r="21" spans="1:8" x14ac:dyDescent="0.25">
      <c r="A21">
        <v>2</v>
      </c>
      <c r="B21" t="s">
        <v>7</v>
      </c>
      <c r="C21" t="s">
        <v>8</v>
      </c>
      <c r="D21" t="s">
        <v>10</v>
      </c>
      <c r="E21">
        <v>5075</v>
      </c>
      <c r="H21">
        <v>162050</v>
      </c>
    </row>
    <row r="22" spans="1:8" x14ac:dyDescent="0.25">
      <c r="A22">
        <v>2</v>
      </c>
      <c r="B22" t="s">
        <v>7</v>
      </c>
      <c r="C22" t="s">
        <v>8</v>
      </c>
      <c r="D22" t="s">
        <v>11</v>
      </c>
      <c r="E22">
        <v>1627</v>
      </c>
      <c r="F22" s="3">
        <f t="shared" si="0"/>
        <v>0.4734825847775786</v>
      </c>
      <c r="G22">
        <v>30899</v>
      </c>
      <c r="H22">
        <v>65259</v>
      </c>
    </row>
    <row r="23" spans="1:8" x14ac:dyDescent="0.25">
      <c r="A23">
        <v>2</v>
      </c>
      <c r="B23" t="s">
        <v>12</v>
      </c>
      <c r="C23" t="s">
        <v>8</v>
      </c>
      <c r="D23" t="s">
        <v>9</v>
      </c>
      <c r="E23">
        <v>864</v>
      </c>
      <c r="F23" s="3">
        <f t="shared" si="0"/>
        <v>0.55219508752117452</v>
      </c>
      <c r="G23">
        <v>15647</v>
      </c>
      <c r="H23">
        <v>28336</v>
      </c>
    </row>
    <row r="24" spans="1:8" x14ac:dyDescent="0.25">
      <c r="A24">
        <v>2</v>
      </c>
      <c r="B24" t="s">
        <v>12</v>
      </c>
      <c r="C24" t="s">
        <v>8</v>
      </c>
      <c r="D24" t="s">
        <v>10</v>
      </c>
      <c r="E24">
        <v>2525</v>
      </c>
      <c r="H24">
        <v>83245</v>
      </c>
    </row>
    <row r="25" spans="1:8" x14ac:dyDescent="0.25">
      <c r="A25">
        <v>2</v>
      </c>
      <c r="B25" t="s">
        <v>12</v>
      </c>
      <c r="C25" t="s">
        <v>8</v>
      </c>
      <c r="D25" t="s">
        <v>11</v>
      </c>
      <c r="E25">
        <v>767</v>
      </c>
      <c r="F25" s="3">
        <f t="shared" si="0"/>
        <v>0.474301890941073</v>
      </c>
      <c r="G25">
        <v>17257</v>
      </c>
      <c r="H25">
        <v>36384</v>
      </c>
    </row>
    <row r="26" spans="1:8" x14ac:dyDescent="0.25">
      <c r="A26">
        <v>2</v>
      </c>
      <c r="B26" t="s">
        <v>13</v>
      </c>
      <c r="C26" t="s">
        <v>8</v>
      </c>
      <c r="D26" t="s">
        <v>9</v>
      </c>
      <c r="E26">
        <v>2007</v>
      </c>
      <c r="F26" s="3">
        <f t="shared" si="0"/>
        <v>0.62480865394427998</v>
      </c>
      <c r="G26">
        <v>36735</v>
      </c>
      <c r="H26">
        <v>58794</v>
      </c>
    </row>
    <row r="27" spans="1:8" x14ac:dyDescent="0.25">
      <c r="A27">
        <v>2</v>
      </c>
      <c r="B27" t="s">
        <v>13</v>
      </c>
      <c r="C27" t="s">
        <v>8</v>
      </c>
      <c r="D27" t="s">
        <v>10</v>
      </c>
      <c r="E27">
        <v>5368</v>
      </c>
      <c r="H27">
        <v>159208</v>
      </c>
    </row>
    <row r="28" spans="1:8" x14ac:dyDescent="0.25">
      <c r="A28">
        <v>2</v>
      </c>
      <c r="B28" t="s">
        <v>13</v>
      </c>
      <c r="C28" t="s">
        <v>8</v>
      </c>
      <c r="D28" t="s">
        <v>11</v>
      </c>
      <c r="E28">
        <v>964</v>
      </c>
      <c r="F28" s="3">
        <f t="shared" si="0"/>
        <v>0.57034543509721258</v>
      </c>
      <c r="G28">
        <v>18129</v>
      </c>
      <c r="H28">
        <v>31786</v>
      </c>
    </row>
    <row r="29" spans="1:8" x14ac:dyDescent="0.25">
      <c r="A29">
        <v>2</v>
      </c>
      <c r="B29" t="s">
        <v>7</v>
      </c>
      <c r="C29" t="s">
        <v>14</v>
      </c>
      <c r="D29" t="s">
        <v>9</v>
      </c>
      <c r="E29">
        <v>2498</v>
      </c>
      <c r="F29" s="3">
        <f t="shared" si="0"/>
        <v>0.63174396427408475</v>
      </c>
      <c r="G29">
        <v>67903</v>
      </c>
      <c r="H29">
        <v>107485</v>
      </c>
    </row>
    <row r="30" spans="1:8" x14ac:dyDescent="0.25">
      <c r="A30">
        <v>2</v>
      </c>
      <c r="B30" t="s">
        <v>7</v>
      </c>
      <c r="C30" t="s">
        <v>14</v>
      </c>
      <c r="D30" t="s">
        <v>10</v>
      </c>
      <c r="E30">
        <v>5598</v>
      </c>
      <c r="H30">
        <v>228058</v>
      </c>
    </row>
    <row r="31" spans="1:8" x14ac:dyDescent="0.25">
      <c r="A31">
        <v>2</v>
      </c>
      <c r="B31" t="s">
        <v>7</v>
      </c>
      <c r="C31" t="s">
        <v>14</v>
      </c>
      <c r="D31" t="s">
        <v>11</v>
      </c>
      <c r="E31">
        <v>1226</v>
      </c>
      <c r="F31" s="3">
        <f t="shared" si="0"/>
        <v>0.57524363588555272</v>
      </c>
      <c r="G31">
        <v>35003</v>
      </c>
      <c r="H31">
        <v>60849</v>
      </c>
    </row>
    <row r="32" spans="1:8" x14ac:dyDescent="0.25">
      <c r="A32">
        <v>2</v>
      </c>
      <c r="B32" t="s">
        <v>12</v>
      </c>
      <c r="C32" t="s">
        <v>14</v>
      </c>
      <c r="D32" t="s">
        <v>9</v>
      </c>
      <c r="E32">
        <v>2608</v>
      </c>
      <c r="F32" s="3">
        <f t="shared" si="0"/>
        <v>0.647379572256646</v>
      </c>
      <c r="G32">
        <v>80971</v>
      </c>
      <c r="H32">
        <v>125075</v>
      </c>
    </row>
    <row r="33" spans="1:8" x14ac:dyDescent="0.25">
      <c r="A33">
        <v>2</v>
      </c>
      <c r="B33" t="s">
        <v>12</v>
      </c>
      <c r="C33" t="s">
        <v>14</v>
      </c>
      <c r="D33" t="s">
        <v>10</v>
      </c>
      <c r="E33">
        <v>4198</v>
      </c>
      <c r="H33">
        <v>196704</v>
      </c>
    </row>
    <row r="34" spans="1:8" x14ac:dyDescent="0.25">
      <c r="A34">
        <v>2</v>
      </c>
      <c r="B34" t="s">
        <v>12</v>
      </c>
      <c r="C34" t="s">
        <v>14</v>
      </c>
      <c r="D34" t="s">
        <v>11</v>
      </c>
      <c r="E34">
        <v>921</v>
      </c>
      <c r="F34" s="3">
        <f t="shared" si="0"/>
        <v>0.60591432332984507</v>
      </c>
      <c r="G34">
        <v>35898</v>
      </c>
      <c r="H34">
        <v>59246</v>
      </c>
    </row>
    <row r="35" spans="1:8" x14ac:dyDescent="0.25">
      <c r="A35">
        <v>2</v>
      </c>
      <c r="B35" t="s">
        <v>13</v>
      </c>
      <c r="C35" t="s">
        <v>14</v>
      </c>
      <c r="D35" t="s">
        <v>9</v>
      </c>
      <c r="E35">
        <v>1193</v>
      </c>
      <c r="F35" s="3">
        <f t="shared" si="0"/>
        <v>0.64794429251028429</v>
      </c>
      <c r="G35">
        <v>28194</v>
      </c>
      <c r="H35">
        <v>43513</v>
      </c>
    </row>
    <row r="36" spans="1:8" x14ac:dyDescent="0.25">
      <c r="A36">
        <v>2</v>
      </c>
      <c r="B36" t="s">
        <v>13</v>
      </c>
      <c r="C36" t="s">
        <v>14</v>
      </c>
      <c r="D36" t="s">
        <v>10</v>
      </c>
      <c r="E36">
        <v>2578</v>
      </c>
      <c r="H36">
        <v>88922</v>
      </c>
    </row>
    <row r="37" spans="1:8" x14ac:dyDescent="0.25">
      <c r="A37">
        <v>2</v>
      </c>
      <c r="B37" t="s">
        <v>13</v>
      </c>
      <c r="C37" t="s">
        <v>14</v>
      </c>
      <c r="D37" t="s">
        <v>11</v>
      </c>
      <c r="E37">
        <v>420</v>
      </c>
      <c r="F37" s="3">
        <f t="shared" si="0"/>
        <v>0.63320367969377045</v>
      </c>
      <c r="G37">
        <v>10256</v>
      </c>
      <c r="H37">
        <v>16197</v>
      </c>
    </row>
    <row r="38" spans="1:8" x14ac:dyDescent="0.25">
      <c r="A38">
        <v>3</v>
      </c>
      <c r="B38" t="s">
        <v>7</v>
      </c>
      <c r="C38" t="s">
        <v>8</v>
      </c>
      <c r="D38" t="s">
        <v>9</v>
      </c>
      <c r="E38">
        <v>1754</v>
      </c>
      <c r="F38" s="3">
        <f t="shared" si="0"/>
        <v>0.42300776754890679</v>
      </c>
      <c r="G38">
        <v>23526</v>
      </c>
      <c r="H38">
        <v>55616</v>
      </c>
    </row>
    <row r="39" spans="1:8" x14ac:dyDescent="0.25">
      <c r="A39">
        <v>3</v>
      </c>
      <c r="B39" t="s">
        <v>7</v>
      </c>
      <c r="C39" t="s">
        <v>8</v>
      </c>
      <c r="D39" t="s">
        <v>10</v>
      </c>
      <c r="E39">
        <v>10594</v>
      </c>
      <c r="H39">
        <v>322915</v>
      </c>
    </row>
    <row r="40" spans="1:8" x14ac:dyDescent="0.25">
      <c r="A40">
        <v>3</v>
      </c>
      <c r="B40" t="s">
        <v>7</v>
      </c>
      <c r="C40" t="s">
        <v>8</v>
      </c>
      <c r="D40" t="s">
        <v>11</v>
      </c>
      <c r="E40">
        <v>1826</v>
      </c>
      <c r="F40" s="3">
        <f t="shared" si="0"/>
        <v>0.41443572171484749</v>
      </c>
      <c r="G40">
        <v>29088</v>
      </c>
      <c r="H40">
        <v>70187</v>
      </c>
    </row>
    <row r="41" spans="1:8" x14ac:dyDescent="0.25">
      <c r="A41">
        <v>3</v>
      </c>
      <c r="B41" t="s">
        <v>12</v>
      </c>
      <c r="C41" t="s">
        <v>8</v>
      </c>
      <c r="D41" t="s">
        <v>9</v>
      </c>
      <c r="E41">
        <v>734</v>
      </c>
      <c r="F41" s="3">
        <f t="shared" si="0"/>
        <v>0.47350917431192663</v>
      </c>
      <c r="G41">
        <v>12387</v>
      </c>
      <c r="H41">
        <v>26160</v>
      </c>
    </row>
    <row r="42" spans="1:8" x14ac:dyDescent="0.25">
      <c r="A42">
        <v>3</v>
      </c>
      <c r="B42" t="s">
        <v>12</v>
      </c>
      <c r="C42" t="s">
        <v>8</v>
      </c>
      <c r="D42" t="s">
        <v>10</v>
      </c>
      <c r="E42">
        <v>3967</v>
      </c>
      <c r="H42">
        <v>125631</v>
      </c>
    </row>
    <row r="43" spans="1:8" x14ac:dyDescent="0.25">
      <c r="A43">
        <v>3</v>
      </c>
      <c r="B43" t="s">
        <v>12</v>
      </c>
      <c r="C43" t="s">
        <v>8</v>
      </c>
      <c r="D43" t="s">
        <v>11</v>
      </c>
      <c r="E43">
        <v>796</v>
      </c>
      <c r="F43" s="3">
        <f t="shared" si="0"/>
        <v>0.45834537477340198</v>
      </c>
      <c r="G43">
        <v>17446</v>
      </c>
      <c r="H43">
        <v>38063</v>
      </c>
    </row>
    <row r="44" spans="1:8" x14ac:dyDescent="0.25">
      <c r="A44">
        <v>3</v>
      </c>
      <c r="B44" t="s">
        <v>13</v>
      </c>
      <c r="C44" t="s">
        <v>8</v>
      </c>
      <c r="D44" t="s">
        <v>9</v>
      </c>
      <c r="E44">
        <v>300</v>
      </c>
      <c r="F44" s="3">
        <f t="shared" si="0"/>
        <v>0.48111308466548253</v>
      </c>
      <c r="G44">
        <v>4063</v>
      </c>
      <c r="H44">
        <v>8445</v>
      </c>
    </row>
    <row r="45" spans="1:8" x14ac:dyDescent="0.25">
      <c r="A45">
        <v>3</v>
      </c>
      <c r="B45" t="s">
        <v>13</v>
      </c>
      <c r="C45" t="s">
        <v>8</v>
      </c>
      <c r="D45" t="s">
        <v>10</v>
      </c>
      <c r="E45">
        <v>1740</v>
      </c>
      <c r="H45">
        <v>48817</v>
      </c>
    </row>
    <row r="46" spans="1:8" x14ac:dyDescent="0.25">
      <c r="A46">
        <v>3</v>
      </c>
      <c r="B46" t="s">
        <v>13</v>
      </c>
      <c r="C46" t="s">
        <v>8</v>
      </c>
      <c r="D46" t="s">
        <v>11</v>
      </c>
      <c r="E46">
        <v>154</v>
      </c>
      <c r="F46" s="3">
        <f t="shared" si="0"/>
        <v>0.43434892999637287</v>
      </c>
      <c r="G46">
        <v>2395</v>
      </c>
      <c r="H46">
        <v>5514</v>
      </c>
    </row>
    <row r="47" spans="1:8" x14ac:dyDescent="0.25">
      <c r="A47">
        <v>3</v>
      </c>
      <c r="B47" t="s">
        <v>7</v>
      </c>
      <c r="C47" t="s">
        <v>14</v>
      </c>
      <c r="D47" t="s">
        <v>9</v>
      </c>
      <c r="E47">
        <v>2073</v>
      </c>
      <c r="F47" s="3">
        <f t="shared" si="0"/>
        <v>0.44347579893593175</v>
      </c>
      <c r="G47">
        <v>37593</v>
      </c>
      <c r="H47">
        <v>84769</v>
      </c>
    </row>
    <row r="48" spans="1:8" x14ac:dyDescent="0.25">
      <c r="A48">
        <v>3</v>
      </c>
      <c r="B48" t="s">
        <v>7</v>
      </c>
      <c r="C48" t="s">
        <v>14</v>
      </c>
      <c r="D48" t="s">
        <v>10</v>
      </c>
      <c r="E48">
        <v>8736</v>
      </c>
      <c r="H48">
        <v>346431</v>
      </c>
    </row>
    <row r="49" spans="1:8" x14ac:dyDescent="0.25">
      <c r="A49">
        <v>3</v>
      </c>
      <c r="B49" t="s">
        <v>7</v>
      </c>
      <c r="C49" t="s">
        <v>14</v>
      </c>
      <c r="D49" t="s">
        <v>11</v>
      </c>
      <c r="E49">
        <v>997</v>
      </c>
      <c r="F49" s="3">
        <f t="shared" si="0"/>
        <v>0.42499438075972129</v>
      </c>
      <c r="G49">
        <v>18908</v>
      </c>
      <c r="H49">
        <v>44490</v>
      </c>
    </row>
    <row r="50" spans="1:8" x14ac:dyDescent="0.25">
      <c r="A50">
        <v>3</v>
      </c>
      <c r="B50" t="s">
        <v>12</v>
      </c>
      <c r="C50" t="s">
        <v>14</v>
      </c>
      <c r="D50" t="s">
        <v>9</v>
      </c>
      <c r="E50">
        <v>1959</v>
      </c>
      <c r="F50" s="3">
        <f t="shared" si="0"/>
        <v>0.4483615870051858</v>
      </c>
      <c r="G50">
        <v>39858</v>
      </c>
      <c r="H50">
        <v>88897</v>
      </c>
    </row>
    <row r="51" spans="1:8" x14ac:dyDescent="0.25">
      <c r="A51">
        <v>3</v>
      </c>
      <c r="B51" t="s">
        <v>12</v>
      </c>
      <c r="C51" t="s">
        <v>14</v>
      </c>
      <c r="D51" t="s">
        <v>10</v>
      </c>
      <c r="E51">
        <v>6074</v>
      </c>
      <c r="H51">
        <v>270975</v>
      </c>
    </row>
    <row r="52" spans="1:8" x14ac:dyDescent="0.25">
      <c r="A52">
        <v>3</v>
      </c>
      <c r="B52" t="s">
        <v>12</v>
      </c>
      <c r="C52" t="s">
        <v>14</v>
      </c>
      <c r="D52" t="s">
        <v>11</v>
      </c>
      <c r="E52">
        <v>757</v>
      </c>
      <c r="F52" s="3">
        <f t="shared" si="0"/>
        <v>0.3879260798443786</v>
      </c>
      <c r="G52">
        <v>17549</v>
      </c>
      <c r="H52">
        <v>45238</v>
      </c>
    </row>
    <row r="53" spans="1:8" x14ac:dyDescent="0.25">
      <c r="A53">
        <v>3</v>
      </c>
      <c r="B53" t="s">
        <v>13</v>
      </c>
      <c r="C53" t="s">
        <v>14</v>
      </c>
      <c r="D53" t="s">
        <v>9</v>
      </c>
      <c r="E53">
        <v>98</v>
      </c>
      <c r="F53" s="3">
        <f t="shared" si="0"/>
        <v>0.62317996505532902</v>
      </c>
      <c r="G53">
        <v>2140</v>
      </c>
      <c r="H53">
        <v>3434</v>
      </c>
    </row>
    <row r="54" spans="1:8" x14ac:dyDescent="0.25">
      <c r="A54">
        <v>3</v>
      </c>
      <c r="B54" t="s">
        <v>13</v>
      </c>
      <c r="C54" t="s">
        <v>14</v>
      </c>
      <c r="D54" t="s">
        <v>10</v>
      </c>
      <c r="E54">
        <v>344</v>
      </c>
      <c r="H54">
        <v>11661</v>
      </c>
    </row>
    <row r="55" spans="1:8" x14ac:dyDescent="0.25">
      <c r="A55">
        <v>3</v>
      </c>
      <c r="B55" t="s">
        <v>13</v>
      </c>
      <c r="C55" t="s">
        <v>14</v>
      </c>
      <c r="D55" t="s">
        <v>11</v>
      </c>
      <c r="E55">
        <v>23</v>
      </c>
      <c r="F55" s="3">
        <f t="shared" si="0"/>
        <v>0.37826086956521737</v>
      </c>
      <c r="G55">
        <v>348</v>
      </c>
      <c r="H55">
        <v>920</v>
      </c>
    </row>
    <row r="56" spans="1:8" x14ac:dyDescent="0.25">
      <c r="A56">
        <v>4</v>
      </c>
      <c r="B56" t="s">
        <v>7</v>
      </c>
      <c r="C56" t="s">
        <v>8</v>
      </c>
      <c r="D56" t="s">
        <v>9</v>
      </c>
      <c r="E56">
        <v>1391</v>
      </c>
      <c r="F56" s="3">
        <f t="shared" si="0"/>
        <v>0.31094538885543566</v>
      </c>
      <c r="G56">
        <v>13426</v>
      </c>
      <c r="H56">
        <v>43178</v>
      </c>
    </row>
    <row r="57" spans="1:8" x14ac:dyDescent="0.25">
      <c r="A57">
        <v>4</v>
      </c>
      <c r="B57" t="s">
        <v>7</v>
      </c>
      <c r="C57" t="s">
        <v>8</v>
      </c>
      <c r="D57" t="s">
        <v>10</v>
      </c>
      <c r="E57">
        <v>13491</v>
      </c>
      <c r="H57">
        <v>400658</v>
      </c>
    </row>
    <row r="58" spans="1:8" x14ac:dyDescent="0.25">
      <c r="A58">
        <v>4</v>
      </c>
      <c r="B58" t="s">
        <v>7</v>
      </c>
      <c r="C58" t="s">
        <v>8</v>
      </c>
      <c r="D58" t="s">
        <v>11</v>
      </c>
      <c r="E58">
        <v>1929</v>
      </c>
      <c r="F58" s="3">
        <f t="shared" si="0"/>
        <v>0.37432070727552924</v>
      </c>
      <c r="G58">
        <v>27690</v>
      </c>
      <c r="H58">
        <v>73974</v>
      </c>
    </row>
    <row r="59" spans="1:8" x14ac:dyDescent="0.25">
      <c r="A59">
        <v>4</v>
      </c>
      <c r="B59" t="s">
        <v>12</v>
      </c>
      <c r="C59" t="s">
        <v>8</v>
      </c>
      <c r="D59" t="s">
        <v>9</v>
      </c>
      <c r="E59">
        <v>637</v>
      </c>
      <c r="F59" s="3">
        <f t="shared" si="0"/>
        <v>0.36466932116150336</v>
      </c>
      <c r="G59">
        <v>7510</v>
      </c>
      <c r="H59">
        <v>20594</v>
      </c>
    </row>
    <row r="60" spans="1:8" x14ac:dyDescent="0.25">
      <c r="A60">
        <v>4</v>
      </c>
      <c r="B60" t="s">
        <v>12</v>
      </c>
      <c r="C60" t="s">
        <v>8</v>
      </c>
      <c r="D60" t="s">
        <v>10</v>
      </c>
      <c r="E60">
        <v>6617</v>
      </c>
      <c r="H60">
        <v>206227</v>
      </c>
    </row>
    <row r="61" spans="1:8" x14ac:dyDescent="0.25">
      <c r="A61">
        <v>4</v>
      </c>
      <c r="B61" t="s">
        <v>12</v>
      </c>
      <c r="C61" t="s">
        <v>8</v>
      </c>
      <c r="D61" t="s">
        <v>11</v>
      </c>
      <c r="E61">
        <v>879</v>
      </c>
      <c r="F61" s="3">
        <f t="shared" si="0"/>
        <v>0.40117986434158892</v>
      </c>
      <c r="G61">
        <v>15437</v>
      </c>
      <c r="H61">
        <v>38479</v>
      </c>
    </row>
    <row r="62" spans="1:8" x14ac:dyDescent="0.25">
      <c r="A62">
        <v>4</v>
      </c>
      <c r="B62" t="s">
        <v>13</v>
      </c>
      <c r="C62" t="s">
        <v>8</v>
      </c>
      <c r="D62" t="s">
        <v>9</v>
      </c>
      <c r="E62">
        <v>43</v>
      </c>
      <c r="F62" s="3">
        <f t="shared" si="0"/>
        <v>0.59296097934200465</v>
      </c>
      <c r="G62">
        <v>775</v>
      </c>
      <c r="H62">
        <v>1307</v>
      </c>
    </row>
    <row r="63" spans="1:8" x14ac:dyDescent="0.25">
      <c r="A63">
        <v>4</v>
      </c>
      <c r="B63" t="s">
        <v>13</v>
      </c>
      <c r="C63" t="s">
        <v>8</v>
      </c>
      <c r="D63" t="s">
        <v>10</v>
      </c>
      <c r="E63">
        <v>406</v>
      </c>
      <c r="H63">
        <v>11066</v>
      </c>
    </row>
    <row r="64" spans="1:8" x14ac:dyDescent="0.25">
      <c r="A64">
        <v>4</v>
      </c>
      <c r="B64" t="s">
        <v>13</v>
      </c>
      <c r="C64" t="s">
        <v>8</v>
      </c>
      <c r="D64" t="s">
        <v>11</v>
      </c>
      <c r="E64">
        <v>55</v>
      </c>
      <c r="F64" s="3">
        <f t="shared" si="0"/>
        <v>0.49382716049382713</v>
      </c>
      <c r="G64">
        <v>1040</v>
      </c>
      <c r="H64">
        <v>2106</v>
      </c>
    </row>
    <row r="65" spans="1:8" x14ac:dyDescent="0.25">
      <c r="A65">
        <v>4</v>
      </c>
      <c r="B65" t="s">
        <v>7</v>
      </c>
      <c r="C65" t="s">
        <v>14</v>
      </c>
      <c r="D65" t="s">
        <v>9</v>
      </c>
      <c r="E65">
        <v>1022</v>
      </c>
      <c r="F65" s="3">
        <f t="shared" si="0"/>
        <v>0.38912354804646249</v>
      </c>
      <c r="G65">
        <v>14740</v>
      </c>
      <c r="H65">
        <v>37880</v>
      </c>
    </row>
    <row r="66" spans="1:8" x14ac:dyDescent="0.25">
      <c r="A66">
        <v>4</v>
      </c>
      <c r="B66" t="s">
        <v>7</v>
      </c>
      <c r="C66" t="s">
        <v>14</v>
      </c>
      <c r="D66" t="s">
        <v>10</v>
      </c>
      <c r="E66">
        <v>8721</v>
      </c>
      <c r="H66">
        <v>322402</v>
      </c>
    </row>
    <row r="67" spans="1:8" x14ac:dyDescent="0.25">
      <c r="A67">
        <v>4</v>
      </c>
      <c r="B67" t="s">
        <v>7</v>
      </c>
      <c r="C67" t="s">
        <v>14</v>
      </c>
      <c r="D67" t="s">
        <v>11</v>
      </c>
      <c r="E67">
        <v>765</v>
      </c>
      <c r="F67" s="3">
        <f t="shared" ref="F67:F88" si="1">G67/H67</f>
        <v>0.35558535447761191</v>
      </c>
      <c r="G67">
        <v>12198</v>
      </c>
      <c r="H67">
        <v>34304</v>
      </c>
    </row>
    <row r="68" spans="1:8" x14ac:dyDescent="0.25">
      <c r="A68">
        <v>4</v>
      </c>
      <c r="B68" t="s">
        <v>12</v>
      </c>
      <c r="C68" t="s">
        <v>14</v>
      </c>
      <c r="D68" t="s">
        <v>9</v>
      </c>
      <c r="E68">
        <v>1057</v>
      </c>
      <c r="F68" s="3">
        <f t="shared" si="1"/>
        <v>0.39228908597815731</v>
      </c>
      <c r="G68">
        <v>16056</v>
      </c>
      <c r="H68">
        <v>40929</v>
      </c>
    </row>
    <row r="69" spans="1:8" x14ac:dyDescent="0.25">
      <c r="A69">
        <v>4</v>
      </c>
      <c r="B69" t="s">
        <v>12</v>
      </c>
      <c r="C69" t="s">
        <v>14</v>
      </c>
      <c r="D69" t="s">
        <v>10</v>
      </c>
      <c r="E69">
        <v>8104</v>
      </c>
      <c r="H69">
        <v>324355</v>
      </c>
    </row>
    <row r="70" spans="1:8" x14ac:dyDescent="0.25">
      <c r="A70">
        <v>4</v>
      </c>
      <c r="B70" t="s">
        <v>12</v>
      </c>
      <c r="C70" t="s">
        <v>14</v>
      </c>
      <c r="D70" t="s">
        <v>11</v>
      </c>
      <c r="E70">
        <v>712</v>
      </c>
      <c r="F70" s="3">
        <f t="shared" si="1"/>
        <v>0.38240443155391812</v>
      </c>
      <c r="G70">
        <v>14635</v>
      </c>
      <c r="H70">
        <v>38271</v>
      </c>
    </row>
    <row r="71" spans="1:8" x14ac:dyDescent="0.25">
      <c r="A71">
        <v>4</v>
      </c>
      <c r="B71" t="s">
        <v>13</v>
      </c>
      <c r="C71" t="s">
        <v>14</v>
      </c>
      <c r="D71" t="s">
        <v>9</v>
      </c>
    </row>
    <row r="72" spans="1:8" x14ac:dyDescent="0.25">
      <c r="A72">
        <v>4</v>
      </c>
      <c r="B72" t="s">
        <v>13</v>
      </c>
      <c r="C72" t="s">
        <v>14</v>
      </c>
      <c r="D72" t="s">
        <v>10</v>
      </c>
      <c r="E72">
        <v>46</v>
      </c>
      <c r="H72">
        <v>1684</v>
      </c>
    </row>
    <row r="73" spans="1:8" x14ac:dyDescent="0.25">
      <c r="A73">
        <v>4</v>
      </c>
      <c r="B73" t="s">
        <v>13</v>
      </c>
      <c r="C73" t="s">
        <v>14</v>
      </c>
      <c r="D73" t="s">
        <v>11</v>
      </c>
      <c r="E73">
        <v>15</v>
      </c>
      <c r="F73" s="3">
        <f t="shared" si="1"/>
        <v>0.59370314842578709</v>
      </c>
      <c r="G73">
        <v>396</v>
      </c>
      <c r="H73">
        <v>667</v>
      </c>
    </row>
    <row r="74" spans="1:8" x14ac:dyDescent="0.25">
      <c r="A74">
        <v>5</v>
      </c>
      <c r="B74" t="s">
        <v>7</v>
      </c>
      <c r="C74" t="s">
        <v>8</v>
      </c>
      <c r="D74" t="s">
        <v>9</v>
      </c>
      <c r="E74">
        <v>768</v>
      </c>
      <c r="F74" s="3">
        <f t="shared" si="1"/>
        <v>0.26031222817378563</v>
      </c>
      <c r="G74">
        <v>5686</v>
      </c>
      <c r="H74">
        <v>21843</v>
      </c>
    </row>
    <row r="75" spans="1:8" x14ac:dyDescent="0.25">
      <c r="A75">
        <v>5</v>
      </c>
      <c r="B75" t="s">
        <v>7</v>
      </c>
      <c r="C75" t="s">
        <v>8</v>
      </c>
      <c r="D75" t="s">
        <v>10</v>
      </c>
      <c r="E75">
        <v>16118</v>
      </c>
      <c r="H75">
        <v>456566</v>
      </c>
    </row>
    <row r="76" spans="1:8" x14ac:dyDescent="0.25">
      <c r="A76">
        <v>5</v>
      </c>
      <c r="B76" t="s">
        <v>7</v>
      </c>
      <c r="C76" t="s">
        <v>8</v>
      </c>
      <c r="D76" t="s">
        <v>11</v>
      </c>
      <c r="E76">
        <v>2535</v>
      </c>
      <c r="F76" s="3">
        <f t="shared" si="1"/>
        <v>0.30353702022103607</v>
      </c>
      <c r="G76">
        <v>27410</v>
      </c>
      <c r="H76">
        <v>90302</v>
      </c>
    </row>
    <row r="77" spans="1:8" x14ac:dyDescent="0.25">
      <c r="A77">
        <v>5</v>
      </c>
      <c r="B77" t="s">
        <v>12</v>
      </c>
      <c r="C77" t="s">
        <v>8</v>
      </c>
      <c r="D77" t="s">
        <v>9</v>
      </c>
      <c r="E77">
        <v>638</v>
      </c>
      <c r="F77" s="3">
        <f t="shared" si="1"/>
        <v>0.32636680296834775</v>
      </c>
      <c r="G77">
        <v>6465</v>
      </c>
      <c r="H77">
        <v>19809</v>
      </c>
    </row>
    <row r="78" spans="1:8" x14ac:dyDescent="0.25">
      <c r="A78">
        <v>5</v>
      </c>
      <c r="B78" t="s">
        <v>12</v>
      </c>
      <c r="C78" t="s">
        <v>8</v>
      </c>
      <c r="D78" t="s">
        <v>10</v>
      </c>
      <c r="E78">
        <v>14314</v>
      </c>
      <c r="H78">
        <v>415939</v>
      </c>
    </row>
    <row r="79" spans="1:8" x14ac:dyDescent="0.25">
      <c r="A79">
        <v>5</v>
      </c>
      <c r="B79" t="s">
        <v>12</v>
      </c>
      <c r="C79" t="s">
        <v>8</v>
      </c>
      <c r="D79" t="s">
        <v>11</v>
      </c>
      <c r="E79">
        <v>2328</v>
      </c>
      <c r="F79" s="3">
        <f t="shared" si="1"/>
        <v>0.28013190982485553</v>
      </c>
      <c r="G79">
        <v>25399</v>
      </c>
      <c r="H79">
        <v>90668</v>
      </c>
    </row>
    <row r="80" spans="1:8" x14ac:dyDescent="0.25">
      <c r="A80">
        <v>5</v>
      </c>
      <c r="B80" t="s">
        <v>13</v>
      </c>
      <c r="C80" t="s">
        <v>8</v>
      </c>
      <c r="D80" t="s">
        <v>9</v>
      </c>
    </row>
    <row r="81" spans="1:8" x14ac:dyDescent="0.25">
      <c r="A81">
        <v>5</v>
      </c>
      <c r="B81" t="s">
        <v>13</v>
      </c>
      <c r="C81" t="s">
        <v>8</v>
      </c>
      <c r="D81" t="s">
        <v>10</v>
      </c>
      <c r="E81">
        <v>72</v>
      </c>
      <c r="H81">
        <v>1881</v>
      </c>
    </row>
    <row r="82" spans="1:8" x14ac:dyDescent="0.25">
      <c r="A82">
        <v>5</v>
      </c>
      <c r="B82" t="s">
        <v>13</v>
      </c>
      <c r="C82" t="s">
        <v>8</v>
      </c>
      <c r="D82" t="s">
        <v>11</v>
      </c>
      <c r="E82">
        <v>27</v>
      </c>
      <c r="F82" s="3">
        <f t="shared" si="1"/>
        <v>0.42223837209302323</v>
      </c>
      <c r="G82">
        <v>581</v>
      </c>
      <c r="H82">
        <v>1376</v>
      </c>
    </row>
    <row r="83" spans="1:8" x14ac:dyDescent="0.25">
      <c r="A83">
        <v>5</v>
      </c>
      <c r="B83" t="s">
        <v>7</v>
      </c>
      <c r="C83" t="s">
        <v>14</v>
      </c>
      <c r="D83" t="s">
        <v>9</v>
      </c>
      <c r="E83">
        <v>205</v>
      </c>
      <c r="F83" s="3">
        <f t="shared" si="1"/>
        <v>0.28500509164969451</v>
      </c>
      <c r="G83">
        <v>2239</v>
      </c>
      <c r="H83">
        <v>7856</v>
      </c>
    </row>
    <row r="84" spans="1:8" x14ac:dyDescent="0.25">
      <c r="A84">
        <v>5</v>
      </c>
      <c r="B84" t="s">
        <v>7</v>
      </c>
      <c r="C84" t="s">
        <v>14</v>
      </c>
      <c r="D84" t="s">
        <v>10</v>
      </c>
      <c r="E84">
        <v>4780</v>
      </c>
      <c r="H84">
        <v>157671</v>
      </c>
    </row>
    <row r="85" spans="1:8" x14ac:dyDescent="0.25">
      <c r="A85">
        <v>5</v>
      </c>
      <c r="B85" t="s">
        <v>7</v>
      </c>
      <c r="C85" t="s">
        <v>14</v>
      </c>
      <c r="D85" t="s">
        <v>11</v>
      </c>
      <c r="E85">
        <v>611</v>
      </c>
      <c r="F85" s="3">
        <f t="shared" si="1"/>
        <v>0.29788879437011834</v>
      </c>
      <c r="G85">
        <v>7704</v>
      </c>
      <c r="H85">
        <v>25862</v>
      </c>
    </row>
    <row r="86" spans="1:8" x14ac:dyDescent="0.25">
      <c r="A86">
        <v>5</v>
      </c>
      <c r="B86" t="s">
        <v>12</v>
      </c>
      <c r="C86" t="s">
        <v>14</v>
      </c>
      <c r="D86" t="s">
        <v>9</v>
      </c>
      <c r="E86">
        <v>370</v>
      </c>
      <c r="F86" s="3">
        <f t="shared" si="1"/>
        <v>0.31283176445608324</v>
      </c>
      <c r="G86">
        <v>4420</v>
      </c>
      <c r="H86">
        <v>14129</v>
      </c>
    </row>
    <row r="87" spans="1:8" x14ac:dyDescent="0.25">
      <c r="A87">
        <v>5</v>
      </c>
      <c r="B87" t="s">
        <v>12</v>
      </c>
      <c r="C87" t="s">
        <v>14</v>
      </c>
      <c r="D87" t="s">
        <v>10</v>
      </c>
      <c r="E87">
        <v>7010</v>
      </c>
      <c r="H87">
        <v>246814</v>
      </c>
    </row>
    <row r="88" spans="1:8" x14ac:dyDescent="0.25">
      <c r="A88">
        <v>5</v>
      </c>
      <c r="B88" t="s">
        <v>12</v>
      </c>
      <c r="C88" t="s">
        <v>14</v>
      </c>
      <c r="D88" t="s">
        <v>11</v>
      </c>
      <c r="E88">
        <v>945</v>
      </c>
      <c r="F88" s="3">
        <f t="shared" si="1"/>
        <v>0.31741644697678373</v>
      </c>
      <c r="G88">
        <v>14930</v>
      </c>
      <c r="H88">
        <v>47036</v>
      </c>
    </row>
    <row r="89" spans="1:8" x14ac:dyDescent="0.25">
      <c r="A89">
        <v>5</v>
      </c>
      <c r="B89" t="s">
        <v>13</v>
      </c>
      <c r="C89" t="s">
        <v>14</v>
      </c>
      <c r="D89" t="s">
        <v>9</v>
      </c>
    </row>
    <row r="90" spans="1:8" x14ac:dyDescent="0.25">
      <c r="A90">
        <v>5</v>
      </c>
      <c r="B90" t="s">
        <v>13</v>
      </c>
      <c r="C90" t="s">
        <v>14</v>
      </c>
      <c r="D90" t="s">
        <v>10</v>
      </c>
    </row>
    <row r="91" spans="1:8" x14ac:dyDescent="0.25">
      <c r="A91">
        <v>5</v>
      </c>
      <c r="B91" t="s">
        <v>13</v>
      </c>
      <c r="C91" t="s">
        <v>14</v>
      </c>
      <c r="D91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E9E9C-7566-4874-9F57-02B7C735F3A1}">
  <dimension ref="A1:G35"/>
  <sheetViews>
    <sheetView tabSelected="1" workbookViewId="0"/>
  </sheetViews>
  <sheetFormatPr defaultRowHeight="15" x14ac:dyDescent="0.25"/>
  <cols>
    <col min="1" max="1" width="39.140625" bestFit="1" customWidth="1"/>
    <col min="2" max="2" width="16.28515625" bestFit="1" customWidth="1"/>
    <col min="3" max="6" width="4.5703125" bestFit="1" customWidth="1"/>
    <col min="7" max="7" width="11.28515625" bestFit="1" customWidth="1"/>
  </cols>
  <sheetData>
    <row r="1" spans="1:7" x14ac:dyDescent="0.25">
      <c r="A1" s="7" t="s">
        <v>20</v>
      </c>
    </row>
    <row r="3" spans="1:7" x14ac:dyDescent="0.25">
      <c r="A3" s="1" t="s">
        <v>19</v>
      </c>
      <c r="B3" s="1" t="s">
        <v>15</v>
      </c>
    </row>
    <row r="4" spans="1:7" x14ac:dyDescent="0.25">
      <c r="A4" s="1" t="s">
        <v>18</v>
      </c>
      <c r="B4">
        <v>1</v>
      </c>
      <c r="C4">
        <v>2</v>
      </c>
      <c r="D4">
        <v>3</v>
      </c>
      <c r="E4">
        <v>4</v>
      </c>
      <c r="F4">
        <v>5</v>
      </c>
      <c r="G4" t="s">
        <v>16</v>
      </c>
    </row>
    <row r="5" spans="1:7" x14ac:dyDescent="0.25">
      <c r="A5" s="2" t="s">
        <v>9</v>
      </c>
      <c r="B5" s="4">
        <v>0.77953607895446586</v>
      </c>
      <c r="C5" s="4">
        <v>0.61502512552289601</v>
      </c>
      <c r="D5" s="4">
        <v>0.48210789625379369</v>
      </c>
      <c r="E5" s="4">
        <v>0.40999766467671267</v>
      </c>
      <c r="F5" s="4">
        <v>0.29612897181197778</v>
      </c>
      <c r="G5" s="4">
        <v>0.53683403018586695</v>
      </c>
    </row>
    <row r="6" spans="1:7" x14ac:dyDescent="0.25">
      <c r="A6" s="5" t="s">
        <v>7</v>
      </c>
      <c r="B6" s="4">
        <v>0.76389323711152513</v>
      </c>
      <c r="C6" s="4">
        <v>0.60891157345249569</v>
      </c>
      <c r="D6" s="4">
        <v>0.43324178324241924</v>
      </c>
      <c r="E6" s="4">
        <v>0.3500344684509491</v>
      </c>
      <c r="F6" s="4">
        <v>0.2726586599117401</v>
      </c>
      <c r="G6" s="4">
        <v>0.48574794443382585</v>
      </c>
    </row>
    <row r="7" spans="1:7" x14ac:dyDescent="0.25">
      <c r="A7" s="6" t="s">
        <v>8</v>
      </c>
      <c r="B7" s="4">
        <v>0.73635706541380552</v>
      </c>
      <c r="C7" s="4">
        <v>0.58607918263090675</v>
      </c>
      <c r="D7" s="4">
        <v>0.42300776754890679</v>
      </c>
      <c r="E7" s="4">
        <v>0.31094538885543566</v>
      </c>
      <c r="F7" s="4">
        <v>0.26031222817378563</v>
      </c>
      <c r="G7" s="4">
        <v>0.46334032652456808</v>
      </c>
    </row>
    <row r="8" spans="1:7" x14ac:dyDescent="0.25">
      <c r="A8" s="6" t="s">
        <v>14</v>
      </c>
      <c r="B8" s="4">
        <v>0.79142940880924473</v>
      </c>
      <c r="C8" s="4">
        <v>0.63174396427408475</v>
      </c>
      <c r="D8" s="4">
        <v>0.44347579893593175</v>
      </c>
      <c r="E8" s="4">
        <v>0.38912354804646249</v>
      </c>
      <c r="F8" s="4">
        <v>0.28500509164969451</v>
      </c>
      <c r="G8" s="4">
        <v>0.50815556234308357</v>
      </c>
    </row>
    <row r="9" spans="1:7" x14ac:dyDescent="0.25">
      <c r="A9" s="5" t="s">
        <v>12</v>
      </c>
      <c r="B9" s="4">
        <v>0.73423670729903034</v>
      </c>
      <c r="C9" s="4">
        <v>0.59978732988891026</v>
      </c>
      <c r="D9" s="4">
        <v>0.46093538065855622</v>
      </c>
      <c r="E9" s="4">
        <v>0.37847920356983034</v>
      </c>
      <c r="F9" s="4">
        <v>0.31959928371221547</v>
      </c>
      <c r="G9" s="4">
        <v>0.49860758102570851</v>
      </c>
    </row>
    <row r="10" spans="1:7" x14ac:dyDescent="0.25">
      <c r="A10" s="6" t="s">
        <v>8</v>
      </c>
      <c r="B10" s="4">
        <v>0.70933722208132555</v>
      </c>
      <c r="C10" s="4">
        <v>0.55219508752117452</v>
      </c>
      <c r="D10" s="4">
        <v>0.47350917431192663</v>
      </c>
      <c r="E10" s="4">
        <v>0.36466932116150336</v>
      </c>
      <c r="F10" s="4">
        <v>0.32636680296834775</v>
      </c>
      <c r="G10" s="4">
        <v>0.4852155216088555</v>
      </c>
    </row>
    <row r="11" spans="1:7" x14ac:dyDescent="0.25">
      <c r="A11" s="6" t="s">
        <v>14</v>
      </c>
      <c r="B11" s="4">
        <v>0.75913619251673503</v>
      </c>
      <c r="C11" s="4">
        <v>0.647379572256646</v>
      </c>
      <c r="D11" s="4">
        <v>0.4483615870051858</v>
      </c>
      <c r="E11" s="4">
        <v>0.39228908597815731</v>
      </c>
      <c r="F11" s="4">
        <v>0.31283176445608324</v>
      </c>
      <c r="G11" s="4">
        <v>0.51199964044256152</v>
      </c>
    </row>
    <row r="12" spans="1:7" x14ac:dyDescent="0.25">
      <c r="A12" s="5" t="s">
        <v>13</v>
      </c>
      <c r="B12" s="4">
        <v>0.840478292452842</v>
      </c>
      <c r="C12" s="4">
        <v>0.63637647322728208</v>
      </c>
      <c r="D12" s="4">
        <v>0.55214652486040583</v>
      </c>
      <c r="E12" s="4">
        <v>0.59296097934200465</v>
      </c>
      <c r="F12" s="4"/>
      <c r="G12" s="4">
        <v>0.6644233657747235</v>
      </c>
    </row>
    <row r="13" spans="1:7" x14ac:dyDescent="0.25">
      <c r="A13" s="6" t="s">
        <v>8</v>
      </c>
      <c r="B13" s="4">
        <v>0.83134202612635033</v>
      </c>
      <c r="C13" s="4">
        <v>0.62480865394427998</v>
      </c>
      <c r="D13" s="4">
        <v>0.48111308466548253</v>
      </c>
      <c r="E13" s="4">
        <v>0.59296097934200465</v>
      </c>
      <c r="F13" s="4"/>
      <c r="G13" s="4">
        <v>0.63255618601952934</v>
      </c>
    </row>
    <row r="14" spans="1:7" x14ac:dyDescent="0.25">
      <c r="A14" s="6" t="s">
        <v>14</v>
      </c>
      <c r="B14" s="4">
        <v>0.84961455877933356</v>
      </c>
      <c r="C14" s="4">
        <v>0.64794429251028429</v>
      </c>
      <c r="D14" s="4">
        <v>0.62317996505532902</v>
      </c>
      <c r="E14" s="4"/>
      <c r="F14" s="4"/>
      <c r="G14" s="4">
        <v>0.70691293878164896</v>
      </c>
    </row>
    <row r="15" spans="1:7" x14ac:dyDescent="0.25">
      <c r="A15" s="2" t="s">
        <v>11</v>
      </c>
      <c r="B15" s="4">
        <v>0.59496331584456308</v>
      </c>
      <c r="C15" s="4">
        <v>0.55541525828750549</v>
      </c>
      <c r="D15" s="4">
        <v>0.41638522610898993</v>
      </c>
      <c r="E15" s="4">
        <v>0.43350344442804367</v>
      </c>
      <c r="F15" s="4">
        <v>0.32424250869716337</v>
      </c>
      <c r="G15" s="4">
        <v>0.46975227625863547</v>
      </c>
    </row>
    <row r="16" spans="1:7" x14ac:dyDescent="0.25">
      <c r="A16" s="5" t="s">
        <v>7</v>
      </c>
      <c r="B16" s="4">
        <v>0.55930515921003843</v>
      </c>
      <c r="C16" s="4">
        <v>0.52436311033156568</v>
      </c>
      <c r="D16" s="4">
        <v>0.41971505123728436</v>
      </c>
      <c r="E16" s="4">
        <v>0.36495303087657061</v>
      </c>
      <c r="F16" s="4">
        <v>0.3007129072955772</v>
      </c>
      <c r="G16" s="4">
        <v>0.43380985179020726</v>
      </c>
    </row>
    <row r="17" spans="1:7" x14ac:dyDescent="0.25">
      <c r="A17" s="6" t="s">
        <v>8</v>
      </c>
      <c r="B17" s="4">
        <v>0.54280940308826919</v>
      </c>
      <c r="C17" s="4">
        <v>0.4734825847775786</v>
      </c>
      <c r="D17" s="4">
        <v>0.41443572171484749</v>
      </c>
      <c r="E17" s="4">
        <v>0.37432070727552924</v>
      </c>
      <c r="F17" s="4">
        <v>0.30353702022103607</v>
      </c>
      <c r="G17" s="4">
        <v>0.42171708741545216</v>
      </c>
    </row>
    <row r="18" spans="1:7" x14ac:dyDescent="0.25">
      <c r="A18" s="6" t="s">
        <v>14</v>
      </c>
      <c r="B18" s="4">
        <v>0.57580091533180777</v>
      </c>
      <c r="C18" s="4">
        <v>0.57524363588555272</v>
      </c>
      <c r="D18" s="4">
        <v>0.42499438075972129</v>
      </c>
      <c r="E18" s="4">
        <v>0.35558535447761191</v>
      </c>
      <c r="F18" s="4">
        <v>0.29788879437011834</v>
      </c>
      <c r="G18" s="4">
        <v>0.44590261616496241</v>
      </c>
    </row>
    <row r="19" spans="1:7" x14ac:dyDescent="0.25">
      <c r="A19" s="5" t="s">
        <v>12</v>
      </c>
      <c r="B19" s="4">
        <v>0.57457339936250262</v>
      </c>
      <c r="C19" s="4">
        <v>0.54010810713545898</v>
      </c>
      <c r="D19" s="4">
        <v>0.42313572730889026</v>
      </c>
      <c r="E19" s="4">
        <v>0.39179214794775352</v>
      </c>
      <c r="F19" s="4">
        <v>0.29877417840081966</v>
      </c>
      <c r="G19" s="4">
        <v>0.44567671203108505</v>
      </c>
    </row>
    <row r="20" spans="1:7" x14ac:dyDescent="0.25">
      <c r="A20" s="6" t="s">
        <v>8</v>
      </c>
      <c r="B20" s="4">
        <v>0.52364697356878598</v>
      </c>
      <c r="C20" s="4">
        <v>0.474301890941073</v>
      </c>
      <c r="D20" s="4">
        <v>0.45834537477340198</v>
      </c>
      <c r="E20" s="4">
        <v>0.40117986434158892</v>
      </c>
      <c r="F20" s="4">
        <v>0.28013190982485553</v>
      </c>
      <c r="G20" s="4">
        <v>0.42752120268994104</v>
      </c>
    </row>
    <row r="21" spans="1:7" x14ac:dyDescent="0.25">
      <c r="A21" s="6" t="s">
        <v>14</v>
      </c>
      <c r="B21" s="4">
        <v>0.62549982515621916</v>
      </c>
      <c r="C21" s="4">
        <v>0.60591432332984507</v>
      </c>
      <c r="D21" s="4">
        <v>0.3879260798443786</v>
      </c>
      <c r="E21" s="4">
        <v>0.38240443155391812</v>
      </c>
      <c r="F21" s="4">
        <v>0.31741644697678373</v>
      </c>
      <c r="G21" s="4">
        <v>0.4638322213722289</v>
      </c>
    </row>
    <row r="22" spans="1:7" x14ac:dyDescent="0.25">
      <c r="A22" s="5" t="s">
        <v>13</v>
      </c>
      <c r="B22" s="4">
        <v>0.6510113889611483</v>
      </c>
      <c r="C22" s="4">
        <v>0.60177455739549157</v>
      </c>
      <c r="D22" s="4">
        <v>0.40630489978079509</v>
      </c>
      <c r="E22" s="4">
        <v>0.54376515445980711</v>
      </c>
      <c r="F22" s="4">
        <v>0.42223837209302323</v>
      </c>
      <c r="G22" s="4">
        <v>0.53643893036527857</v>
      </c>
    </row>
    <row r="23" spans="1:7" x14ac:dyDescent="0.25">
      <c r="A23" s="6" t="s">
        <v>8</v>
      </c>
      <c r="B23" s="4">
        <v>0.62362774451097802</v>
      </c>
      <c r="C23" s="4">
        <v>0.57034543509721258</v>
      </c>
      <c r="D23" s="4">
        <v>0.43434892999637287</v>
      </c>
      <c r="E23" s="4">
        <v>0.49382716049382713</v>
      </c>
      <c r="F23" s="4">
        <v>0.42223837209302323</v>
      </c>
      <c r="G23" s="4">
        <v>0.50887752843828271</v>
      </c>
    </row>
    <row r="24" spans="1:7" x14ac:dyDescent="0.25">
      <c r="A24" s="6" t="s">
        <v>14</v>
      </c>
      <c r="B24" s="4">
        <v>0.67839503341131857</v>
      </c>
      <c r="C24" s="4">
        <v>0.63320367969377045</v>
      </c>
      <c r="D24" s="4">
        <v>0.37826086956521737</v>
      </c>
      <c r="E24" s="4">
        <v>0.59370314842578709</v>
      </c>
      <c r="F24" s="4"/>
      <c r="G24" s="4">
        <v>0.57089068277402344</v>
      </c>
    </row>
    <row r="25" spans="1:7" x14ac:dyDescent="0.25">
      <c r="A25" s="2" t="s">
        <v>10</v>
      </c>
      <c r="B25" s="4"/>
      <c r="C25" s="4"/>
      <c r="D25" s="4"/>
      <c r="E25" s="4"/>
      <c r="F25" s="4"/>
      <c r="G25" s="4"/>
    </row>
    <row r="26" spans="1:7" x14ac:dyDescent="0.25">
      <c r="A26" s="5" t="s">
        <v>7</v>
      </c>
      <c r="B26" s="4"/>
      <c r="C26" s="4"/>
      <c r="D26" s="4"/>
      <c r="E26" s="4"/>
      <c r="F26" s="4"/>
      <c r="G26" s="4"/>
    </row>
    <row r="27" spans="1:7" x14ac:dyDescent="0.25">
      <c r="A27" s="6" t="s">
        <v>8</v>
      </c>
      <c r="B27" s="4"/>
      <c r="C27" s="4"/>
      <c r="D27" s="4"/>
      <c r="E27" s="4"/>
      <c r="F27" s="4"/>
      <c r="G27" s="4"/>
    </row>
    <row r="28" spans="1:7" x14ac:dyDescent="0.25">
      <c r="A28" s="6" t="s">
        <v>14</v>
      </c>
      <c r="B28" s="4"/>
      <c r="C28" s="4"/>
      <c r="D28" s="4"/>
      <c r="E28" s="4"/>
      <c r="F28" s="4"/>
      <c r="G28" s="4"/>
    </row>
    <row r="29" spans="1:7" x14ac:dyDescent="0.25">
      <c r="A29" s="5" t="s">
        <v>12</v>
      </c>
      <c r="B29" s="4"/>
      <c r="C29" s="4"/>
      <c r="D29" s="4"/>
      <c r="E29" s="4"/>
      <c r="F29" s="4"/>
      <c r="G29" s="4"/>
    </row>
    <row r="30" spans="1:7" x14ac:dyDescent="0.25">
      <c r="A30" s="6" t="s">
        <v>8</v>
      </c>
      <c r="B30" s="4"/>
      <c r="C30" s="4"/>
      <c r="D30" s="4"/>
      <c r="E30" s="4"/>
      <c r="F30" s="4"/>
      <c r="G30" s="4"/>
    </row>
    <row r="31" spans="1:7" x14ac:dyDescent="0.25">
      <c r="A31" s="6" t="s">
        <v>14</v>
      </c>
      <c r="B31" s="4"/>
      <c r="C31" s="4"/>
      <c r="D31" s="4"/>
      <c r="E31" s="4"/>
      <c r="F31" s="4"/>
      <c r="G31" s="4"/>
    </row>
    <row r="32" spans="1:7" x14ac:dyDescent="0.25">
      <c r="A32" s="5" t="s">
        <v>13</v>
      </c>
      <c r="B32" s="4"/>
      <c r="C32" s="4"/>
      <c r="D32" s="4"/>
      <c r="E32" s="4"/>
      <c r="F32" s="4"/>
      <c r="G32" s="4"/>
    </row>
    <row r="33" spans="1:7" x14ac:dyDescent="0.25">
      <c r="A33" s="6" t="s">
        <v>8</v>
      </c>
      <c r="B33" s="4"/>
      <c r="C33" s="4"/>
      <c r="D33" s="4"/>
      <c r="E33" s="4"/>
      <c r="F33" s="4"/>
      <c r="G33" s="4"/>
    </row>
    <row r="34" spans="1:7" x14ac:dyDescent="0.25">
      <c r="A34" s="6" t="s">
        <v>14</v>
      </c>
      <c r="B34" s="4"/>
      <c r="C34" s="4"/>
      <c r="D34" s="4"/>
      <c r="E34" s="4"/>
      <c r="F34" s="4"/>
      <c r="G34" s="4"/>
    </row>
    <row r="35" spans="1:7" x14ac:dyDescent="0.25">
      <c r="A35" s="2" t="s">
        <v>16</v>
      </c>
      <c r="B35" s="4">
        <v>0.68724969739951458</v>
      </c>
      <c r="C35" s="4">
        <v>0.5852201919052008</v>
      </c>
      <c r="D35" s="4">
        <v>0.44924656118139183</v>
      </c>
      <c r="E35" s="4">
        <v>0.42281899908652959</v>
      </c>
      <c r="F35" s="4">
        <v>0.31174760341485869</v>
      </c>
      <c r="G35" s="4">
        <v>0.50209526475926503</v>
      </c>
    </row>
  </sheetData>
  <pageMargins left="0.7" right="0.7" top="0.75" bottom="0.75" header="0.3" footer="0.3"/>
  <pageSetup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Draaitabel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Lisette Swart</dc:creator>
  <cp:lastModifiedBy>Bart Borsboom</cp:lastModifiedBy>
  <dcterms:created xsi:type="dcterms:W3CDTF">2020-08-12T08:55:49Z</dcterms:created>
  <dcterms:modified xsi:type="dcterms:W3CDTF">2020-08-18T06:46:34Z</dcterms:modified>
</cp:coreProperties>
</file>