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p_ramen\sa4\mev23\bijlagen\output\out_bewerkt\"/>
    </mc:Choice>
  </mc:AlternateContent>
  <xr:revisionPtr revIDLastSave="0" documentId="13_ncr:1_{FF4CB264-3380-457C-B502-F7A6F38F49AD}" xr6:coauthVersionLast="46" xr6:coauthVersionMax="46" xr10:uidLastSave="{00000000-0000-0000-0000-000000000000}"/>
  <bookViews>
    <workbookView xWindow="-28920" yWindow="-120" windowWidth="29040" windowHeight="17640" xr2:uid="{00000000-000D-0000-FFFF-FFFF00000000}"/>
  </bookViews>
  <sheets>
    <sheet name="inhoudsopgave" sheetId="16" r:id="rId1"/>
    <sheet name="leesmij" sheetId="17" r:id="rId2"/>
    <sheet name="gebruikte_afkortingen" sheetId="18" r:id="rId3"/>
    <sheet name="Bijlage_01_MEV23" sheetId="41" r:id="rId4"/>
    <sheet name="Bijlage_02_MEV23" sheetId="42" r:id="rId5"/>
    <sheet name="Bijlage_03_MEV23" sheetId="52" r:id="rId6"/>
    <sheet name="Bijlage_04_1_MEV23" sheetId="43" r:id="rId7"/>
    <sheet name="Bijlage_04_2_MEV23" sheetId="44" r:id="rId8"/>
    <sheet name="Bijlage_04_3_MEV23" sheetId="45" r:id="rId9"/>
    <sheet name="Bijlage_05_MEV23" sheetId="46" r:id="rId10"/>
    <sheet name="Bijlage_06_MEV23" sheetId="47" r:id="rId11"/>
    <sheet name="Bijlage_07_MEV23" sheetId="48" r:id="rId12"/>
    <sheet name="Bijlage_08_MEV23" sheetId="49" r:id="rId13"/>
    <sheet name="Bijlage_09_MEV23" sheetId="50" r:id="rId14"/>
    <sheet name="Bijlage_10_MEV23" sheetId="51" r:id="rId15"/>
    <sheet name="Bijlage_11_MEV23" sheetId="19" r:id="rId16"/>
    <sheet name="Bijlage_12_MEV23" sheetId="20" r:id="rId17"/>
    <sheet name="Bijlage_13_MEV23" sheetId="21" r:id="rId18"/>
    <sheet name="Bijlage_14_MEV23" sheetId="35" r:id="rId19"/>
    <sheet name="bijlage_15_MEV23" sheetId="22" r:id="rId20"/>
    <sheet name="bijlage_16_MEV23" sheetId="23" r:id="rId21"/>
    <sheet name="bijlage_17_MEV23" sheetId="29" r:id="rId22"/>
    <sheet name="bijlage_18_MEV23" sheetId="26" r:id="rId23"/>
    <sheet name="bijlage_19_MEV23" sheetId="37"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3" i="22" l="1"/>
  <c r="AS3" i="22" s="1"/>
  <c r="AT3" i="22" s="1"/>
  <c r="AU3" i="22" s="1"/>
  <c r="AV3" i="22" s="1"/>
  <c r="AW3" i="22" s="1"/>
  <c r="AX3" i="22" s="1"/>
  <c r="AY3" i="22" s="1"/>
  <c r="AZ3" i="22" s="1"/>
  <c r="BA3" i="22" s="1"/>
  <c r="BB3" i="22" s="1"/>
  <c r="BC3" i="22" s="1"/>
  <c r="BD3" i="22" s="1"/>
</calcChain>
</file>

<file path=xl/sharedStrings.xml><?xml version="1.0" encoding="utf-8"?>
<sst xmlns="http://schemas.openxmlformats.org/spreadsheetml/2006/main" count="4299" uniqueCount="683">
  <si>
    <t>Beloning werknemers</t>
  </si>
  <si>
    <t>Consumptieve bestedingen</t>
  </si>
  <si>
    <t>Huishoudens</t>
  </si>
  <si>
    <t>Overheid</t>
  </si>
  <si>
    <t xml:space="preserve"> Uitkeringen in natura</t>
  </si>
  <si>
    <t>Exploitatieoverschot (netto)</t>
  </si>
  <si>
    <t>Afschrijvingen</t>
  </si>
  <si>
    <t>Investeringen vaste activa</t>
  </si>
  <si>
    <t>Veranderingen voorraden</t>
  </si>
  <si>
    <t>Bruto binnenlands product marktprijzen</t>
  </si>
  <si>
    <t>Invoer</t>
  </si>
  <si>
    <t>Uitvoer</t>
  </si>
  <si>
    <t>Totale middelen</t>
  </si>
  <si>
    <t>Totale bestedingen</t>
  </si>
  <si>
    <t>Uitvoersaldo</t>
  </si>
  <si>
    <t>Ontvangen primaire inkomens</t>
  </si>
  <si>
    <t>Ontvangen inkomensoverdrachten</t>
  </si>
  <si>
    <t>Totaal</t>
  </si>
  <si>
    <t>mutaties per jaar in %</t>
  </si>
  <si>
    <t>Internationale economie</t>
  </si>
  <si>
    <t>Relevant wereldhandelsvolume goederen en diensten</t>
  </si>
  <si>
    <t>Concurrentenprijs (a)</t>
  </si>
  <si>
    <t>Olieprijs (dollars per vat)</t>
  </si>
  <si>
    <t>Eurokoers (dollar per euro)</t>
  </si>
  <si>
    <t>Lange rente Nederland (niveau in %)</t>
  </si>
  <si>
    <t>Volume bbp en bestedingen</t>
  </si>
  <si>
    <t>Bruto binnenlands product (bbp ; economische groei)</t>
  </si>
  <si>
    <t>Consumptie huishoudens</t>
  </si>
  <si>
    <t>Consumptie overheid</t>
  </si>
  <si>
    <t>Investeringen (inclusief voorraden) (b)</t>
  </si>
  <si>
    <t>Uitvoer van goederen en diensten</t>
  </si>
  <si>
    <t>Invoer van goederen en diensten (b)</t>
  </si>
  <si>
    <t>Prijs bruto binnenlands product</t>
  </si>
  <si>
    <t>Inflatie (geharmoniseerde consumentenprijsindex (hicp))</t>
  </si>
  <si>
    <t>Koopkracht ;statisch ; mediaan alle huishoudens</t>
  </si>
  <si>
    <t>Beroepsbevolking</t>
  </si>
  <si>
    <t>Werkzame beroepsbevolking</t>
  </si>
  <si>
    <t>Werkloze beroepsbevolking (in duizenden personen)</t>
  </si>
  <si>
    <t>Werkloze beroepsbevolking (niveau in % beroepsbevolking)</t>
  </si>
  <si>
    <t>Werkgelegenheid (in uren)</t>
  </si>
  <si>
    <t>Overig</t>
  </si>
  <si>
    <t>Arbeidsinkomensquote (niveau in %)</t>
  </si>
  <si>
    <t>Arbeidsproductiviteit bedrijven (per uur)</t>
  </si>
  <si>
    <t>Individuele spaarquote (in % beschikbaar inkomen) (d)</t>
  </si>
  <si>
    <t>Saldo lopende rekening (niveau in % bbp)</t>
  </si>
  <si>
    <t>niveau in % bbp</t>
  </si>
  <si>
    <t>Collectieve sector</t>
  </si>
  <si>
    <t>EMU-saldo (c)</t>
  </si>
  <si>
    <t>EMU-schuld (ultimo jaar)</t>
  </si>
  <si>
    <t>Collectieve lasten (e)</t>
  </si>
  <si>
    <t>Bruto collectieve uitgaven (c, e)</t>
  </si>
  <si>
    <t>(a) Goederen en diensten, exclusief grond- en brandstoffen.</t>
  </si>
  <si>
    <t>(b)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</si>
  <si>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(c) In 1995 zijn de jaarlijkse subsidies aan de woningcorporaties afgekocht voor 4,9% bbp. In 2000 en 2013 inclusief opbrengst UMTS-veiling van respectievelijk 0,7% bbp en 0,6% bbp.</t>
  </si>
  <si>
    <t>(d) Niveau; beschikbaar gezinsinkomen is inclusief collectieve besparingen.</t>
  </si>
  <si>
    <t>(e) Vanaf 2006 komen zowel de collectieve uitgaven als de collectieve lasten hoger uit als gevolg van de invoering van de Zvw (verschil in 2006 1,5% bbp).</t>
  </si>
  <si>
    <t>Investeringen en uitvoer</t>
  </si>
  <si>
    <t>Investeringen bedrijven in woningen</t>
  </si>
  <si>
    <t>Nationale consumentenprijsindex (cpi)</t>
  </si>
  <si>
    <t>Prijs materiële overheidsconsumptie (imoc)</t>
  </si>
  <si>
    <t>Prijs intermediair verbruik overheid</t>
  </si>
  <si>
    <t>Prijs bruto overheidsinvesteringen (iboi)</t>
  </si>
  <si>
    <t>Prijs nationale bestedingen</t>
  </si>
  <si>
    <t>Prijs toegevoegde waarde bedrijven</t>
  </si>
  <si>
    <t>niveaus</t>
  </si>
  <si>
    <t>Diverse kerngegevens</t>
  </si>
  <si>
    <t>Bruto binnenlands product (bbp in miljarden euro's)</t>
  </si>
  <si>
    <t>Bevolking (in duizenden personen)</t>
  </si>
  <si>
    <t>EMU-saldo structureel (EC-methode ; % bbp)</t>
  </si>
  <si>
    <t>(e)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</si>
  <si>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Volumina</t>
  </si>
  <si>
    <t xml:space="preserve">  Bedrijven</t>
  </si>
  <si>
    <t xml:space="preserve">  Overheid</t>
  </si>
  <si>
    <t>Invoer (a)</t>
  </si>
  <si>
    <t xml:space="preserve">  Huishoudens</t>
  </si>
  <si>
    <t>Investeringen vaste activa (a)</t>
  </si>
  <si>
    <t xml:space="preserve">    Woningen</t>
  </si>
  <si>
    <t xml:space="preserve">    Overige vaste activa</t>
  </si>
  <si>
    <t>Overheidsbestedingen</t>
  </si>
  <si>
    <t>Prijzen</t>
  </si>
  <si>
    <t>Nationale Bestedingen</t>
  </si>
  <si>
    <t>(a)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</si>
  <si>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mld euro's in lopende prijzen</t>
  </si>
  <si>
    <t>Saldo primaire inkomens</t>
  </si>
  <si>
    <t>Saldo secundaire inkomensoverdrachten</t>
  </si>
  <si>
    <t>Saldo lopende rekening betalingsbalans</t>
  </si>
  <si>
    <t>volumemutaties per jaar in %</t>
  </si>
  <si>
    <t>Besparingen</t>
  </si>
  <si>
    <t>Individueel</t>
  </si>
  <si>
    <t>Investeringen bedrijven in overige vaste activa</t>
  </si>
  <si>
    <t>niveaus in %</t>
  </si>
  <si>
    <t>Invoervolume</t>
  </si>
  <si>
    <t>Goederen en diensten</t>
  </si>
  <si>
    <t>Uitvoervolume</t>
  </si>
  <si>
    <t>Handelsprestatie (a)</t>
  </si>
  <si>
    <t>Marktprestatie (b)</t>
  </si>
  <si>
    <t>Prijsontwikkeling</t>
  </si>
  <si>
    <t>Invoer goederen en diensten</t>
  </si>
  <si>
    <t>Uitvoer goederen en diensten</t>
  </si>
  <si>
    <t>Concurrentenprijs (c)</t>
  </si>
  <si>
    <t>Prijsconcurrentiepositie (d)</t>
  </si>
  <si>
    <t>Saldo lopende rekening (% bbp)</t>
  </si>
  <si>
    <t>(a) Uitvoervolume goederen en diensten minus relevant wereldhandelsvolume goederen en diensten.</t>
  </si>
  <si>
    <t>(c) Goederen en diensten, exclusief grond- en brandstoffen.</t>
  </si>
  <si>
    <t>(d) Concurrentenprijs minus uitvoerprijs goederen en diensten exclusief energie.</t>
  </si>
  <si>
    <t>(f) De Nederlandse vestiging van een buitenlandse multinational had tot voor kort het economisch eigendom van goederen die in het buitenland onder haar regie werden gemaakt en gekocht en vervolgens voor het grootste deel werden geëxporteerd. De bij die im- en export betrokken goederen kwamen voor het grootste deel niet fysiek in Nederland, maar volgens SNA 2008 moesten ze wel tot de Nederlandse in- en uitvoer worden gerekend. Het moederbedrijf van de Nederlandse vestiging heeft recent echter besloten het economisch eigendom van een deel van die goederenstromen zelf op zich te nemen. Daarmee verdwijnen ze uit de Nederlandse in- en uitvoer en dit leidt tot een drukkend effect op de jaar-op-jaar ontwikkelingen van de in- en uitvoer in 2018 en 2019.</t>
  </si>
  <si>
    <t>Prijsindices</t>
  </si>
  <si>
    <t>Incidenteel</t>
  </si>
  <si>
    <t>Brutoloon</t>
  </si>
  <si>
    <t>Sociale lasten werkgevers</t>
  </si>
  <si>
    <t>De koppeling</t>
  </si>
  <si>
    <t>Bruto minimumloon</t>
  </si>
  <si>
    <t>Netto minimumuitkering</t>
  </si>
  <si>
    <t>niveaus in duizenden personen</t>
  </si>
  <si>
    <t>(Beroeps)bevolking en arbeidsaanbod (b)</t>
  </si>
  <si>
    <t>Bevolking (c)</t>
  </si>
  <si>
    <t>Bevolking 15-74 jaar en niet-institutioneel</t>
  </si>
  <si>
    <t>w.v. beroepsbevolking 15-74 jaar</t>
  </si>
  <si>
    <t xml:space="preserve">       w.v. werkzame beroepsbevolking 15-74 jaar</t>
  </si>
  <si>
    <t xml:space="preserve">              werkloze beroepsbevolking 15-74 jaar</t>
  </si>
  <si>
    <t xml:space="preserve">      niet beroepsbevolking</t>
  </si>
  <si>
    <t>Arbeidsaanbod (d)</t>
  </si>
  <si>
    <t>Werkgelegenheid</t>
  </si>
  <si>
    <t>Werkzame personen</t>
  </si>
  <si>
    <t>w.v. loontrekkers</t>
  </si>
  <si>
    <t xml:space="preserve">      zelfstandigen</t>
  </si>
  <si>
    <t>w.v. overheid</t>
  </si>
  <si>
    <t xml:space="preserve">      bedrijven</t>
  </si>
  <si>
    <t xml:space="preserve">       w.v. loontrekkers</t>
  </si>
  <si>
    <t xml:space="preserve">             zelfstandigen</t>
  </si>
  <si>
    <t xml:space="preserve">       w.o. zorgsector</t>
  </si>
  <si>
    <t>Arbeidsvolume in miljoenen gewerkte uren</t>
  </si>
  <si>
    <t>Ratio's</t>
  </si>
  <si>
    <t>Aantal gewerkte uren per werkzaam persoon</t>
  </si>
  <si>
    <t>Werkloosheid 15-74 jaar (% van de beroepsbevolking)</t>
  </si>
  <si>
    <t>Bruto participatiegraad 15-74 jaar (% van de bevolking)</t>
  </si>
  <si>
    <t>Netto participatiegraad 15-74 jaar (% van de bevolking)</t>
  </si>
  <si>
    <t>Arbeidsvolume in gewerkte uren</t>
  </si>
  <si>
    <t>(a) Niveaus in personen en uren in de prognosejaren afgerond op hele vijfduizenden.</t>
  </si>
  <si>
    <t>(b) Gegevens over de beroepsbevolking hebben betrekking op de internationale (ILO) definitie, tenzij anders vermeld.De beroepsbevolking volgens zowel de nationale als de internationale definitie is gebaseerd op de EBB, een enquete onder Nederlandse huishoudens. De gegevens hebben daarom betrekking op de bevolking in Nederlandse huishoudens, dus exclusief de bevolking  in zorginstellingen, gevangenissen etc. (de institutionele bevolking).</t>
  </si>
  <si>
    <t>(c) Jaargemiddelden. De prognose is gebaseerd op de laatst gerealiseerde maandcijfers en de ontwikkeling volgens de meest recente bevolkingsprognose van het CBS.</t>
  </si>
  <si>
    <t>(d) Het arbeidsaanbod is gedefinieerd als de som van werkzame personen (bron: Nationale rekeningen) en de werkloze beroepsbevolking (internationale definitie).</t>
  </si>
  <si>
    <t>na revisie</t>
  </si>
  <si>
    <t>Kerngegevens wereldeconomie</t>
  </si>
  <si>
    <t>Bbp volume</t>
  </si>
  <si>
    <t>Wereld</t>
  </si>
  <si>
    <t>.</t>
  </si>
  <si>
    <t xml:space="preserve"> - w.v. Eurogebied</t>
  </si>
  <si>
    <t>Wereldhandelsvolume</t>
  </si>
  <si>
    <t>Inflatie Eurozone (hicp)</t>
  </si>
  <si>
    <t>Externe data voor Nederland</t>
  </si>
  <si>
    <t>Relevante wereldhandel goederen en diensten</t>
  </si>
  <si>
    <t>Olieprijs (dollar per barrel)</t>
  </si>
  <si>
    <t>Korte rente</t>
  </si>
  <si>
    <t>Verenigde Staten</t>
  </si>
  <si>
    <t>Eurogebied (b)</t>
  </si>
  <si>
    <t>Lange rente</t>
  </si>
  <si>
    <t>Duitsland</t>
  </si>
  <si>
    <t>(a) goederen en diensten ex grond- en brandstoffen</t>
  </si>
  <si>
    <t>(b) Duitsland tot 1999</t>
  </si>
  <si>
    <t xml:space="preserve">Inhoudsopgave bijlagen </t>
  </si>
  <si>
    <t>leesmij</t>
  </si>
  <si>
    <t>gebruikte_afkortingen</t>
  </si>
  <si>
    <t>Middelen en bestedingen 2021 (mld euro, mutaties per jaar in %)</t>
  </si>
  <si>
    <t>Middelen en bestedingen 2022 (mld euro, mutaties per jaar in %)</t>
  </si>
  <si>
    <t>Middelen en bestedingen 2023 (mld euro, mutaties per jaar in %)</t>
  </si>
  <si>
    <t>naar inhoudsopgave</t>
  </si>
  <si>
    <t>In de cijfers is de Nationale rekeningen Revisie 2015 verwerkt.</t>
  </si>
  <si>
    <t>ANW</t>
  </si>
  <si>
    <t>Algemene nabestaandenwet</t>
  </si>
  <si>
    <t>AO</t>
  </si>
  <si>
    <t>Arbeidsongeschiktheid</t>
  </si>
  <si>
    <t>Aof</t>
  </si>
  <si>
    <t>Arbeidsongeschiktheidsfonds</t>
  </si>
  <si>
    <t>AOK</t>
  </si>
  <si>
    <t>Arbeidsongeschiktheidskas</t>
  </si>
  <si>
    <t>AOW</t>
  </si>
  <si>
    <t>Algemene Ouderdomswet</t>
  </si>
  <si>
    <t>AWBZ</t>
  </si>
  <si>
    <t>Algemene Wet Bijzondere Ziektekosten; vervallen en per 1-1-2015 vervangen door Wlz</t>
  </si>
  <si>
    <t>bbp</t>
  </si>
  <si>
    <t>Bruto binnenlands product</t>
  </si>
  <si>
    <t>CBS</t>
  </si>
  <si>
    <t>Centraal Bureau voor de Statistiek</t>
  </si>
  <si>
    <t>CPB</t>
  </si>
  <si>
    <t>Centraal Planbureau</t>
  </si>
  <si>
    <t>cpi</t>
  </si>
  <si>
    <t>Consumentenprijsindex</t>
  </si>
  <si>
    <t>DNB</t>
  </si>
  <si>
    <t>De Nederlandsche Bank</t>
  </si>
  <si>
    <t>EC</t>
  </si>
  <si>
    <t>Europese Commissie</t>
  </si>
  <si>
    <t>EMU</t>
  </si>
  <si>
    <t>Economische en Monetaire Unie</t>
  </si>
  <si>
    <t>EU</t>
  </si>
  <si>
    <t>Europese Unie</t>
  </si>
  <si>
    <t>hicp</t>
  </si>
  <si>
    <t>Harmonised Index of Consumer Prices; de geharmoniseerde consumentprijsindex</t>
  </si>
  <si>
    <t>IOAW</t>
  </si>
  <si>
    <t>Wet inkomensvoorziening oudere en gedeeltelijk arbeidsongeschikte werkloze werknemers</t>
  </si>
  <si>
    <t>IOAZ</t>
  </si>
  <si>
    <t>Wet inkomensvoorziening oudere en gedeeltelijk arbeidsongeschikte gewezen zelfstandigen</t>
  </si>
  <si>
    <t>MEV</t>
  </si>
  <si>
    <t>Macro Economische Verkenning</t>
  </si>
  <si>
    <t>mld</t>
  </si>
  <si>
    <t>Miljard</t>
  </si>
  <si>
    <t>NOW</t>
  </si>
  <si>
    <t xml:space="preserve">Noodmaatregel Overbrugging voor Werkgelegenheid </t>
  </si>
  <si>
    <t>NZa</t>
  </si>
  <si>
    <t>Nederlandse Zorgautoriteit</t>
  </si>
  <si>
    <t>UFO</t>
  </si>
  <si>
    <t>Uitvoeringsfonds voor de overheid</t>
  </si>
  <si>
    <t>UMTS</t>
  </si>
  <si>
    <t>Universal Mobile Telecommunications Systems</t>
  </si>
  <si>
    <t>UWV</t>
  </si>
  <si>
    <t>Uitvoeringsinstituut Werknemersverzekeringen</t>
  </si>
  <si>
    <t>WHK</t>
  </si>
  <si>
    <t>Werkhervattingskas</t>
  </si>
  <si>
    <t>WKO</t>
  </si>
  <si>
    <t>Wet kinderopvang</t>
  </si>
  <si>
    <t>Wlz</t>
  </si>
  <si>
    <t>Wet langdurige zorg</t>
  </si>
  <si>
    <t>wml</t>
  </si>
  <si>
    <t>Wettelijk minimumloon</t>
  </si>
  <si>
    <t>WNVZ</t>
  </si>
  <si>
    <t>Werknemersverzekeringen</t>
  </si>
  <si>
    <t>WW</t>
  </si>
  <si>
    <t>Werkloosheidswet</t>
  </si>
  <si>
    <t>WWB</t>
  </si>
  <si>
    <t>Wet werk en bijstand</t>
  </si>
  <si>
    <t>Zvw</t>
  </si>
  <si>
    <t>Zorgverzekeringswet</t>
  </si>
  <si>
    <t>% bbp</t>
  </si>
  <si>
    <t xml:space="preserve">Collectieve uitgaven </t>
  </si>
  <si>
    <t>Openbaar bestuur</t>
  </si>
  <si>
    <t xml:space="preserve">.  </t>
  </si>
  <si>
    <t>Veiligheid</t>
  </si>
  <si>
    <t>Defensie</t>
  </si>
  <si>
    <t>Infrastructuur</t>
  </si>
  <si>
    <t>Onderwijs</t>
  </si>
  <si>
    <t>Zorg (b)</t>
  </si>
  <si>
    <t xml:space="preserve">       Zvw (b)</t>
  </si>
  <si>
    <t xml:space="preserve">       overig (o.a. WMO) (a)</t>
  </si>
  <si>
    <t>Sociale zekerheid</t>
  </si>
  <si>
    <t>w.v. AOW/ANW</t>
  </si>
  <si>
    <t xml:space="preserve">       WW en bijstand</t>
  </si>
  <si>
    <t xml:space="preserve">       arbeidsongeschiktheid</t>
  </si>
  <si>
    <t xml:space="preserve">       overig (o.a. zorgtoeslag)</t>
  </si>
  <si>
    <t>Overdrachten aan bedrijven (b)</t>
  </si>
  <si>
    <t>Internationale samenwerking</t>
  </si>
  <si>
    <t>Rente</t>
  </si>
  <si>
    <t>Bruto collectieve uitgaven (b)(c)</t>
  </si>
  <si>
    <t>Niet-belastingmiddelen</t>
  </si>
  <si>
    <t>w.v. materiële verkopen</t>
  </si>
  <si>
    <t xml:space="preserve">       overige inkomsten</t>
  </si>
  <si>
    <t>Netto collectieve uitgaven (b)(c)</t>
  </si>
  <si>
    <t>Collectieve lasten (b)</t>
  </si>
  <si>
    <t>w.v. belastingen</t>
  </si>
  <si>
    <t xml:space="preserve">       premies wettelijke sociale verzekering</t>
  </si>
  <si>
    <t>EMU-saldo en schuld</t>
  </si>
  <si>
    <t xml:space="preserve">       lokale overheid</t>
  </si>
  <si>
    <t xml:space="preserve">       wettelijke sociale verzekering</t>
  </si>
  <si>
    <t>EMU-saldo structureel (EC-methode)</t>
  </si>
  <si>
    <t>EMU-schuld collectieve sector</t>
  </si>
  <si>
    <t>volumemutaties in %</t>
  </si>
  <si>
    <t>Collectieve zorg (c)</t>
  </si>
  <si>
    <t xml:space="preserve">      ZVW  (c)</t>
  </si>
  <si>
    <t xml:space="preserve">      overig (o.a. WMO)</t>
  </si>
  <si>
    <t xml:space="preserve">      WW en bijstand</t>
  </si>
  <si>
    <t xml:space="preserve">      arbeidsongeschiktheid</t>
  </si>
  <si>
    <t xml:space="preserve">      overig (o.a. zorgtoeslag)</t>
  </si>
  <si>
    <t>Overdrachten aan bedrijven</t>
  </si>
  <si>
    <t>Netto collectieve uitgaven (c)</t>
  </si>
  <si>
    <t>prijsmutaties in %</t>
  </si>
  <si>
    <t xml:space="preserve">      ZVW (c)</t>
  </si>
  <si>
    <t xml:space="preserve">Netto collectieve uitgaven </t>
  </si>
  <si>
    <t>Diversen</t>
  </si>
  <si>
    <t>Loonvoet sector overheid</t>
  </si>
  <si>
    <t>Prijs overheidsconsumptie, beloning werknemers</t>
  </si>
  <si>
    <t>Prijs netto materiële overheidsconsumptie (imoc)</t>
  </si>
  <si>
    <t>Werkgelegenheid sector overheid (% totaal)</t>
  </si>
  <si>
    <t>Werkgelegenheid bedrijfstak zorg (% totaal)</t>
  </si>
  <si>
    <t>(a) Vanaf 2020 is de post overig zorg inclusief provinciaalse jeugdzorg.</t>
  </si>
  <si>
    <t>(b) In 1995 zijn de jaarlijkse subsidies aan de woningcorporaties afgekocht voor 4,9% bbp.</t>
  </si>
  <si>
    <t>(c) Vanaf 2006 komen zowel de collectieve uitgaven als de collectieve lasten hoger uit als gevolg van de invoering van de Zvw (verschil in 2006 1,5% bbp).</t>
  </si>
  <si>
    <t>(d) In 2000 en 2013 inclusief opbrengst UMTS-veiling van respectievelijk 0,7% bbp en 0,6% bbp.</t>
  </si>
  <si>
    <t>Collectieve uitgaven</t>
  </si>
  <si>
    <t>Directe bestedingen</t>
  </si>
  <si>
    <t>w.v. beloning werknemers</t>
  </si>
  <si>
    <t xml:space="preserve">       materiele aankopen</t>
  </si>
  <si>
    <t xml:space="preserve">       investeringen</t>
  </si>
  <si>
    <t xml:space="preserve">       uitkeringen in natura</t>
  </si>
  <si>
    <t>Overdrachten in geld</t>
  </si>
  <si>
    <t>w.v. subsidies (inclusief EU)</t>
  </si>
  <si>
    <t xml:space="preserve">       overige overdrachten in geld</t>
  </si>
  <si>
    <t xml:space="preserve">       w.v. huishoudens</t>
  </si>
  <si>
    <t xml:space="preserve">             bedrijven (a)</t>
  </si>
  <si>
    <t xml:space="preserve">             buitenland</t>
  </si>
  <si>
    <t>Bruto collectieve uitgaven (a)(b)</t>
  </si>
  <si>
    <t>Netto collectieve uitgaven (a)</t>
  </si>
  <si>
    <t>Collectieve lasten</t>
  </si>
  <si>
    <t xml:space="preserve">       overige centrale overheid</t>
  </si>
  <si>
    <t>Reële bruto collectieve uitgaven</t>
  </si>
  <si>
    <t>Werkgelegenheid sector overheid</t>
  </si>
  <si>
    <t>Werkgelegenheid zorg (inclusief zelfstandigen)</t>
  </si>
  <si>
    <t>Prijs intermediair verbruik</t>
  </si>
  <si>
    <t>Rente DTC</t>
  </si>
  <si>
    <t>(a) In 1995 zijn de jaarlijkse subsidies aan de woningcorporaties afgekocht voor 4,9% bbp.</t>
  </si>
  <si>
    <t>(b) In 2006 komen zowel de collectieve uitgaven als de collectieve lasten 1,5% bbp hoger uit als gevolg van de invoering van de ZVW</t>
  </si>
  <si>
    <t>Niveau in bbp %</t>
  </si>
  <si>
    <t>Loon- en inkomstenheffing</t>
  </si>
  <si>
    <t>Premies werknemersverzekeringen</t>
  </si>
  <si>
    <t xml:space="preserve">Zvw-premies </t>
  </si>
  <si>
    <t>Vennootschapsbelasting (excl. gas)</t>
  </si>
  <si>
    <t>Belasting op productie en invoer</t>
  </si>
  <si>
    <t>Overige belastingen</t>
  </si>
  <si>
    <t>Inactieven/actieven</t>
  </si>
  <si>
    <t>Inactieven (duizenden uitkeringsjaren)</t>
  </si>
  <si>
    <t>w.v. AOW</t>
  </si>
  <si>
    <t xml:space="preserve">       ANW</t>
  </si>
  <si>
    <t xml:space="preserve">       werkloosheidsuitkering</t>
  </si>
  <si>
    <t>Arbeidsvolume (duizenden mensjaren) (a)</t>
  </si>
  <si>
    <t>i/a-ratio (%)</t>
  </si>
  <si>
    <t>mld euro</t>
  </si>
  <si>
    <t>Vermogenspositie werknemersfondsen (b)</t>
  </si>
  <si>
    <t>AWF/UFO</t>
  </si>
  <si>
    <t>Vermogenspositie AWBZ en Zvw</t>
  </si>
  <si>
    <t>AWBZ/Wlz</t>
  </si>
  <si>
    <t>(a) Exclusief ziekteverzuim.</t>
  </si>
  <si>
    <t>(b) De vermogenspositie meet het verschil tussen het feitelijke vermogen en het normvermogen per ultimo van het jaar. Bij AWBZ/Wlz en Zvw is het normvermogen op nul gesteld.</t>
  </si>
  <si>
    <t>in %</t>
  </si>
  <si>
    <t>Tarieven loon- en inkomstenheffing</t>
  </si>
  <si>
    <t>AOW-premie eerste en tweede schijf (niet voor 65-plussers)</t>
  </si>
  <si>
    <t>ANW-premie eerste en tweede schijf</t>
  </si>
  <si>
    <t>AWBZ/Wlz-premie eerste en tweede schijf</t>
  </si>
  <si>
    <t>Belastingtarief eerste schijf</t>
  </si>
  <si>
    <t>Belastingtarief tweede schijf</t>
  </si>
  <si>
    <t>Belastingtarief derde schijf</t>
  </si>
  <si>
    <t>Belastingtarief vierde schijf</t>
  </si>
  <si>
    <t>Overige tarieven</t>
  </si>
  <si>
    <t>AOK gedifferentieerde premie werkgever</t>
  </si>
  <si>
    <t>WHK premie UWV werkgever</t>
  </si>
  <si>
    <t>WW gemiddelde sectorpremie werkgever</t>
  </si>
  <si>
    <t>in euro's</t>
  </si>
  <si>
    <t>Schijven en kortingen loon- en inkomstenheffing</t>
  </si>
  <si>
    <t>Lengte eerste belastingschijf</t>
  </si>
  <si>
    <t>Lengte tweede belastingschijf (geboren op of na 1-1-1946)</t>
  </si>
  <si>
    <t>Lengte tweede belastingschijf (geboren vóór 1-1-1946)</t>
  </si>
  <si>
    <t>Lengte derde belastingschijf (geboren op of na 1-1-1946)</t>
  </si>
  <si>
    <t>Lengte derde belastingschijf (geboren vóór 1-1-1946)</t>
  </si>
  <si>
    <t>Algemene heffingskorting</t>
  </si>
  <si>
    <t>Algemene heffingskorting 65-plus</t>
  </si>
  <si>
    <t>Arbeidskorting</t>
  </si>
  <si>
    <t>Alleenstaande-ouderkorting</t>
  </si>
  <si>
    <t>Combinatiekorting</t>
  </si>
  <si>
    <t>Aanvullende combinatiekorting</t>
  </si>
  <si>
    <t>Inkomensafhankelijke aanvullende combinatiekorting</t>
  </si>
  <si>
    <t>Ouderenkorting</t>
  </si>
  <si>
    <t>Ouderenkorting boven inkomensgrens</t>
  </si>
  <si>
    <t>Alleenstaande-ouderenkorting</t>
  </si>
  <si>
    <t>Aanvullende ouderenkorting</t>
  </si>
  <si>
    <t>Overige inkomensgrenzen en nominale zorgpremie</t>
  </si>
  <si>
    <t>Franchise AWF</t>
  </si>
  <si>
    <t>Maximum premie-inkomensgrens WNVZ</t>
  </si>
  <si>
    <t>Maximum premie-inkomensgrens Zvw</t>
  </si>
  <si>
    <t>Standaardpremie Zvw t.b.v. zorgtoeslag</t>
  </si>
  <si>
    <t>Nominaal besteedbaar inkomen in euro</t>
  </si>
  <si>
    <t>5e percentiel (f)</t>
  </si>
  <si>
    <t>25e percentiel</t>
  </si>
  <si>
    <t>mediaan</t>
  </si>
  <si>
    <t>75e percentiel</t>
  </si>
  <si>
    <t>95e percentiel (f)</t>
  </si>
  <si>
    <t>Omvang in % totaal (a)</t>
  </si>
  <si>
    <t>Alle huishoudens</t>
  </si>
  <si>
    <t>Inkomensgroepen (b)</t>
  </si>
  <si>
    <t>Inkomensbron (c)</t>
  </si>
  <si>
    <t>Werkenden (d)</t>
  </si>
  <si>
    <t>Uitkeringsgerechtigden</t>
  </si>
  <si>
    <t>Gepensioneerden</t>
  </si>
  <si>
    <t>Huishoudtype</t>
  </si>
  <si>
    <t>Tweeverdieners</t>
  </si>
  <si>
    <t>Alleenstaanden</t>
  </si>
  <si>
    <t>Alleenverdieners</t>
  </si>
  <si>
    <t>Gezinssamenstelling (e)</t>
  </si>
  <si>
    <t>Huishoudens met kinderen</t>
  </si>
  <si>
    <t>Huishoudens zonder kinderen</t>
  </si>
  <si>
    <t>(c) De indeling naar inkomensbron is op basis van de hoogste inkomensbron op huishoudniveau, waarbij een huishouden waarvan hoofd of partner winstinkomen heeft, bij werkenden wordt ingedeeld. Huishoudens met vroegpensioen of studiefinanciering als hoogste inkomensbron zijn uitgezonderd.</t>
  </si>
  <si>
    <t>(d) Bij de koopkrachtverandering van werkenden wordt geen rekening gehouden met incidentele verandering van het loon, zoals het ontvangen of wegvallen van bonussen.</t>
  </si>
  <si>
    <t>(e) De indeling naar gezinssamenstelling is op basis van de aanwezigheid van kinderen tot 18 jaar en is exclusief huishoudens van gepensioneerden.</t>
  </si>
  <si>
    <t>(f) De laagste en hoogste waarde zijn afgekapt op resp. 5% en 95%, omdat de raming van het minimum en maximum onnauwkeurig is.</t>
  </si>
  <si>
    <t>Mediane koopkracht (statisch) (a)</t>
  </si>
  <si>
    <t>Bruto modaal inkomen (euro per jaar) (b)</t>
  </si>
  <si>
    <t>Prijsindex</t>
  </si>
  <si>
    <t>Lonen bedrijven</t>
  </si>
  <si>
    <t>Loonkosten</t>
  </si>
  <si>
    <t>% loonkosten</t>
  </si>
  <si>
    <t>Sociale lasten bedrijven</t>
  </si>
  <si>
    <t>w.v. pensioenpremie</t>
  </si>
  <si>
    <t>sociale verzekering</t>
  </si>
  <si>
    <t>loondoorbetaling bij ziekte</t>
  </si>
  <si>
    <t>overig</t>
  </si>
  <si>
    <t>w.v. werknemers</t>
  </si>
  <si>
    <t>loon- en inkomensheffing</t>
  </si>
  <si>
    <t>toeslagen</t>
  </si>
  <si>
    <t>(a) Vanaf 2004 is de koopkracht gebaseerd op de Nationale rekeningen na revisie en beslaat de koopkracht een groter aantal huishoudens (zie MEV2015, kader hoofdstuk 3). De statische koopkracht houdt geen rekening met overgangen zoals promotie, baanverlies, samenwonen, scheiden en gezinsuitbreiding. Incidentele loonontwikkeling wordt niet meegenomen (in 2001 wel inclusief het bruteringspercentage van de overhevelingstoeslag). De mediaan is de middelste van de naar grootte gerangschikte koopkracht van huishoudens. Dat wil zeggen dat de helft van alle huishoudens een hogere koopkracht heeft en de helft een lagere koopkracht.</t>
  </si>
  <si>
    <t>(b)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 Het nieuwe niveau voor 2013 is 2500 euro lager dan in MEV2018.</t>
  </si>
  <si>
    <t>verandering in % (a)</t>
  </si>
  <si>
    <t>Kinderen (e)</t>
  </si>
  <si>
    <t>(a) Statische koopkrachtveranderingen exclusief incidentele inkomensveranderingen.</t>
  </si>
  <si>
    <t>AOF basispremie werkgever</t>
  </si>
  <si>
    <t>WKO premie werkgever (a)</t>
  </si>
  <si>
    <t>WW marginale AWF-premie werkgever (b)</t>
  </si>
  <si>
    <t>WW marginale AWF-premie werknemer (b)</t>
  </si>
  <si>
    <t>(a) De premie Wet Kinderopvang is t/m 2014 een opslag op de wachtgeldpremie, vanaf 2015 een opslag op de Aof-premie.</t>
  </si>
  <si>
    <t>1 - 20%-inkomensgroep</t>
  </si>
  <si>
    <t>21 - 40%-inkomensgroep</t>
  </si>
  <si>
    <t>41 - 60%-inkomensgroep</t>
  </si>
  <si>
    <t>61 - 80%-inkomensgroep</t>
  </si>
  <si>
    <t>81 - 100%-inkomensgroep</t>
  </si>
  <si>
    <t>Werkenden</t>
  </si>
  <si>
    <t>mutatie door effect beleid in % bbp</t>
  </si>
  <si>
    <t xml:space="preserve">       ziekte &amp; verzuim (trendbreuk: vanaf 2016 incl. overheid)</t>
  </si>
  <si>
    <t xml:space="preserve">       arbeidsongeschiktheid (WIA, Wajong, Wao)</t>
  </si>
  <si>
    <t xml:space="preserve">       bijstand ( incl IOAW/IOAZ, duizenden personen)</t>
  </si>
  <si>
    <t>w.v. werkgevers (c)</t>
  </si>
  <si>
    <t>Uitvoerprijs goederen en diensten (excl. energie)</t>
  </si>
  <si>
    <t>Invoerprijs  goederen en diensten</t>
  </si>
  <si>
    <t>Inflatie, nationale consumentenprijsindex (cpi)</t>
  </si>
  <si>
    <t>Loonvoet bedrijven (per uur) (f)</t>
  </si>
  <si>
    <t>Cao-loon bedrijven</t>
  </si>
  <si>
    <t>Arbeidsmarkt (g)</t>
  </si>
  <si>
    <t>(g)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</si>
  <si>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Bruto investeringen bedrijvensector (exclusief woningen) (a)</t>
  </si>
  <si>
    <t>Uitvoer van binnenslands geproduceerde goederen en diensten (exclusief energie)</t>
  </si>
  <si>
    <t>Wederuitvoer (exclusief energie)</t>
  </si>
  <si>
    <t>Afgeleide nationale consumentenprijsindex (cpi)</t>
  </si>
  <si>
    <t>Loonvoet sector overheid (b)</t>
  </si>
  <si>
    <t>Prijs overheidsconsumptie: beloning werknemers (b)</t>
  </si>
  <si>
    <t>Cao-loon marktsector</t>
  </si>
  <si>
    <t>Beroepsbevolking (in duizenden personen) (d)</t>
  </si>
  <si>
    <t>Bruto modaal inkomen (euro per jaar) (c)</t>
  </si>
  <si>
    <t>(c) Tussen 2012 en 2013 is sprake van een trendbreuk. Tot en met 2012 was de berekening gerelateerd aan de maximale premie-inkomensgrens voor de Zorgverzekeringswet (Zvw). Vanaf 2013 staat het modaal inkomen voor de meest voorkomende inkomensgroep onder werknemers. Deze herziening is voor het eerst ingevoerd in het CEP2018.</t>
  </si>
  <si>
    <t>(d) Het CBS heeft de peiling van de beroepsbevolking herzien. De revisie veroorzaakt een niveaushift. De ontwikkeling over de tijd verandert nagenoeg niet. De gereviseerde CBS-reeksen gaan terug tot en met 2003. Cijfers van vóór 2003 zijn extrapolaties door het CPB.</t>
  </si>
  <si>
    <t>Waarde</t>
  </si>
  <si>
    <t>Volume-</t>
  </si>
  <si>
    <t>Volume</t>
  </si>
  <si>
    <t>Prijs-</t>
  </si>
  <si>
    <t>in prijzen</t>
  </si>
  <si>
    <t>mutatie</t>
  </si>
  <si>
    <t>2020</t>
  </si>
  <si>
    <t>Beloning werknemers (uren)</t>
  </si>
  <si>
    <t xml:space="preserve"> Bedrijvensector</t>
  </si>
  <si>
    <t xml:space="preserve"> Overheidssector</t>
  </si>
  <si>
    <t xml:space="preserve"> Lonen</t>
  </si>
  <si>
    <t xml:space="preserve"> Netto materieel</t>
  </si>
  <si>
    <t>Saldo belastingen en subsidies</t>
  </si>
  <si>
    <t xml:space="preserve">  Bedrijvensector</t>
  </si>
  <si>
    <t xml:space="preserve">  Overheidssector</t>
  </si>
  <si>
    <t>Totaal middelen</t>
  </si>
  <si>
    <t>Totaal bestedingen</t>
  </si>
  <si>
    <t>Bet. primaire inkomens</t>
  </si>
  <si>
    <t>Bet. Inkomensoverdrachten</t>
  </si>
  <si>
    <t>Saldo lop.transact.buitenland</t>
  </si>
  <si>
    <t>2023</t>
  </si>
  <si>
    <t>2022</t>
  </si>
  <si>
    <t>2021</t>
  </si>
  <si>
    <t xml:space="preserve"> Huishoudens</t>
  </si>
  <si>
    <t xml:space="preserve"> Overheid</t>
  </si>
  <si>
    <t xml:space="preserve">   Uitkeringen in natura</t>
  </si>
  <si>
    <t xml:space="preserve">   Lonen</t>
  </si>
  <si>
    <t xml:space="preserve">   Netto materieel</t>
  </si>
  <si>
    <t>Totale consumptie huishoudens</t>
  </si>
  <si>
    <t>Collectief (b)</t>
  </si>
  <si>
    <t>Investeringen (c)</t>
  </si>
  <si>
    <t>Investeringsquote (c,d)</t>
  </si>
  <si>
    <t>(a) Inclusief collectieve besparingen.</t>
  </si>
  <si>
    <t>(b) Saldo pensioenpremies en pensioenuitkeringen.</t>
  </si>
  <si>
    <t>(c) Als gevolg van de revisie Nationale Rekeningen 2015, is in 2015 de investeringsgroei met 18%-punt opwaarts herzien. Omdat tegelijkertijd de invoergroei met 6,1%-punt opwaarts is herzien, is er geen effect op de bbp-groei. Het effect is tijdelijk: in 2016 is de investeringsgroei met 12,6%-punt en de invoergroei met 6,1%-punt neerwaarts herzien. Het gaat om vele miljarden aan intellectuele eigendommen die door een Nederlandse onderneming in het buitenland zijn aangekocht. Voor revisie werd dit door het CBS geboekt als een aankoop van niet-geproduceerde activa (merknamen) zonder effect op investeringen en invoer; na revisie gaat het om R&amp;D-aankopen met effect op investeringen en invoer.</t>
  </si>
  <si>
    <t>(d) Investeringen door bedrijven in procenten van de bruto toegevoegde waarde (in basisprijzen) van bedrijven.</t>
  </si>
  <si>
    <t xml:space="preserve"> Binnenlandse markt</t>
  </si>
  <si>
    <t xml:space="preserve"> Energie</t>
  </si>
  <si>
    <t xml:space="preserve"> Wederuitvoer</t>
  </si>
  <si>
    <t>Invoer goederen en diensten exclusief energie</t>
  </si>
  <si>
    <t xml:space="preserve"> Binnenslands geproduceerd</t>
  </si>
  <si>
    <t>Uitvoer goederen en diensten exclusief energie</t>
  </si>
  <si>
    <t>(b) Binnenslands geproduceerde uitvoervolume goederen en diensten minus relevant wereldhandelsvolume goederen en diensten.</t>
  </si>
  <si>
    <t>Consumptieprijs (nationale rekeningen)</t>
  </si>
  <si>
    <t>Loonvoet marktsector (a)</t>
  </si>
  <si>
    <t>Cao-loon (inclusief overloop)</t>
  </si>
  <si>
    <t>Loonvoet marktsector (c)</t>
  </si>
  <si>
    <t>Loonvoet bedrijven (d)</t>
  </si>
  <si>
    <t>(a) Marktsector betreft bedrijven exclusief zorg.</t>
  </si>
  <si>
    <t>(e) Het CBS heeft de peiling van de beroepsbevolking herzien. De revisie veroorzaakt een niveaushift van onder andere het werkloosheidspercentage. De ontwikkeling over de tijd verandert nagenoeg niet. De gereviseerde CBS-reeksen gaan terug tot en met 2003. Cijfers van vóór 2003 zijn extrapolaties door het CPB.</t>
  </si>
  <si>
    <t>w.v. AWBZ/Wlz</t>
  </si>
  <si>
    <t>Jaar-op-jaar-ontwikkeling in mld euro</t>
  </si>
  <si>
    <t>Totaal beleidsmatige lastenontwikkeling</t>
  </si>
  <si>
    <t xml:space="preserve">   waarvan : gezinnen</t>
  </si>
  <si>
    <t xml:space="preserve">                 bedrijven</t>
  </si>
  <si>
    <t xml:space="preserve">                 overheid</t>
  </si>
  <si>
    <t xml:space="preserve">                 buitenland</t>
  </si>
  <si>
    <t>(a) De reeksen zijn teruggelegd tot 2018, voorgaande jaren zijn niet beschikbaar.</t>
  </si>
  <si>
    <t>(c) Om vergelijkbaarheid met het nieuwe zorgstelsel vanaf 2006 te vergroten zijn de oudere jaren verhoogd met particuliere ziektekostenpremies. Die premies werden indertijd in het brutoloon geboekt.</t>
  </si>
  <si>
    <t>Bijlage_01_MEV23_Kerngegevens voor Nederland, 1970-2023</t>
  </si>
  <si>
    <t>1995</t>
  </si>
  <si>
    <t>Prijzen lonen, koopkracht en armoede</t>
  </si>
  <si>
    <t>Uitvoerprijs goederen en diensten</t>
  </si>
  <si>
    <t>Personen in armoede (niveau in %) (h)</t>
  </si>
  <si>
    <t>(f) De loonkostensubsidie NOW, en de continuïteitsbijdrage in de zorg, hebben een opwaarts effect op de loonvoetmutatie bedrijven in 2020 van 3,3%-punt en een neerwaarts effect van 2,0%-punt in 2021 en 1,2%-punt in 2022.</t>
  </si>
  <si>
    <t>(h)  De ratio van het aantal personen in huishoudens onder de armoedegrens en het totaal aantal personen. Het niet-veel-maar-toereikend criterium van het Sociaal en Cultureel Planbureau is als armoedegrens gehanteerd.</t>
  </si>
  <si>
    <t>Bijlage_02_MEV23 Aanvullende kerngegevens Nederland, 1970-2023</t>
  </si>
  <si>
    <t>Prijzen ; overheid ; afgeleide cpi en contractloon marktsector</t>
  </si>
  <si>
    <t>Kinderen in armoede (%) (e)</t>
  </si>
  <si>
    <t>(b) De sluiting van delen van de overheid, in combinatie met doorbetaling van salarissen, en de loonkostensubsidie NOW hebben een opwaarts effect op de mutatie in 2020 van 0,2%-punt. In 2021 en 2022 is er een neerwaarts effect van 0,1%-punt.</t>
  </si>
  <si>
    <t>(e) De ratio van het aantal kinderen in huishoudens onder de armoedegrens en het totaal aantal kinderen. Het niet-veel-maar-toereikend criterium van het Sociaal en Cultureel Planbureau is als armoedegrens gehanteerd.</t>
  </si>
  <si>
    <t>Bijlage_04_1_MEV23 Middelen en bestedingen 2021 (mld euro ; mutaties per jaar in %)</t>
  </si>
  <si>
    <t>Bijlage_05_MEV23 Middelen en Bestedingen, mutaties, 1970-2023</t>
  </si>
  <si>
    <t>Bijlage_06_MEV23 Middelen en Bestedingen, niveaus in lopende prijzen, 1970-2023</t>
  </si>
  <si>
    <t>Bijlage_07_MEV23 Consumptie en inkomen van huishoudens en investeringen, 1970-2023</t>
  </si>
  <si>
    <t>Reëel beschikbaar huishoudinkomen</t>
  </si>
  <si>
    <t>% beschikbaar huishoudinkomen (a)</t>
  </si>
  <si>
    <t>Bijlage_08_MEV23 Nederlandse invoer en uitvoer 1970-2023 (e f)</t>
  </si>
  <si>
    <t>Bijlage_09_MEV23 Prijzen en lonen, 1970-2023</t>
  </si>
  <si>
    <t>Cao-loon (b)</t>
  </si>
  <si>
    <t>(b) Tot en met 1991: cao-loon particuliere bedrijven; daarna gewogen cao-loon bedrijven en overheid volgens WKA.</t>
  </si>
  <si>
    <t>(c) De loonkostensubsidie NOW heeft een opwaarts effect op de loonvoetmutatie marktsector in 2020 van 3,7%-punt en een neerwaarts effect van 2,2%-punt in 2021 en 1,4%-punt in 2022.</t>
  </si>
  <si>
    <t>(d) De loonkostensubsidie NOW, en de continuïteitsbijdrage in de zorg, hebben een opwaarts effect op de loonvoetmutatie bedrijven in 2020 van 3,3%-punt en een neerwaarts effect van 2%-punt in 2021, 1,2%-punt in 2022,</t>
  </si>
  <si>
    <t>Bijlage_10_MEV23 Kerngegevens arbeidsmarkt (a e), 1970-2023</t>
  </si>
  <si>
    <t>vóór revisie</t>
  </si>
  <si>
    <t>Bijlage_04_3_MEV23 Middelen en bestedingen 2023 (mld euro ; mutaties per jaar in %)</t>
  </si>
  <si>
    <t>Bijlage_04_2_MEV23 Middelen en bestedingen 2022 (mld euro ; mutaties per jaar in %)</t>
  </si>
  <si>
    <t>Bijlagen bij de Macro Economische Verkenning 2023</t>
  </si>
  <si>
    <t xml:space="preserve">De cijfers in de hierna volgende tabellen sluiten aan bij de Nationale rekeningen 2021 van het CBS. </t>
  </si>
  <si>
    <t xml:space="preserve">De cijfers voor de jaren 1995-2021 zijn gebaseerd op CBS-informatie na revisie zoals deze in juni 2022 op Statline is gepubliceerd, aangevuld met CPB-interpolaties en door het CPB gemaakte inschattingen met behulp van ontwikkelingen van vóór de revisie 2015. </t>
  </si>
  <si>
    <t xml:space="preserve">Alle cijfers van voor 1995 dateren van vóór de revisie 2015,  hierdoor is er vooralsnog sprake van een revisiebreuk in de tijdreeksen. Deze breuk is zichtbaar gemaakt door in de tijdreeksen het jaar 1995 zowel vóór als na revisie op te nemen. </t>
  </si>
  <si>
    <t>Kerngegevens voor Nederland, 1970-2023</t>
  </si>
  <si>
    <t>Aanvullende kerngegevens Nederland, 1970-2023</t>
  </si>
  <si>
    <t>Kerngegevens wereldeconomie en externe data voor Nederland, 1970-2023</t>
  </si>
  <si>
    <t>Middelen en Bestedingen, mutaties, 1970-2023</t>
  </si>
  <si>
    <t>Middelen en Bestedingen, niveaus in lopende prijzen, 1970-2023</t>
  </si>
  <si>
    <t>Consumptie en inkomen van huishoudens en investeringen, 1970-2023</t>
  </si>
  <si>
    <t>Nederlandse invoer en uitvoer, 1970-2023</t>
  </si>
  <si>
    <t>Prijzen, lonen en koppeling, 1970-2023</t>
  </si>
  <si>
    <t>Kerngegevens arbeidsmarkt, 1970-2023</t>
  </si>
  <si>
    <t>Kerngegevens collectieve financiën, 1970-2023</t>
  </si>
  <si>
    <t>Kerngegevens collectieve sector, 1970-2023</t>
  </si>
  <si>
    <t>Belasting- en premieontvangsten, 2000-2023</t>
  </si>
  <si>
    <t>Sociale zekerheid, 1970-2023</t>
  </si>
  <si>
    <t>Belasting- en premietarieven, 2001-2023</t>
  </si>
  <si>
    <t>Koopkracht, wig, lonen en sociale lasten, 1970-2023</t>
  </si>
  <si>
    <t>Nominaal besteedbare inkomens, 2022 en 2023</t>
  </si>
  <si>
    <t>Statische koopkrachtontwikkeling per jaar, 2022 en 2023</t>
  </si>
  <si>
    <t>cao</t>
  </si>
  <si>
    <t>Collectieve arbeidsovereenkomst</t>
  </si>
  <si>
    <t>Bijlage_13_MEV_2023 Belasting- en premieontvangsten  2000-2023</t>
  </si>
  <si>
    <t>Bijlage_15_MEV_2023 Sociale zekerheid, 1970-2023</t>
  </si>
  <si>
    <t>Beleidsmatige lastenontwikkeling  2018-2023</t>
  </si>
  <si>
    <t>Bijlage_16_MEV_2023 Belasting- en premietarieven, 2001-2023</t>
  </si>
  <si>
    <t>Bijlage_14_MEV_2023 Beleidsmatige lastenontwikkeling (a)  2018-2023</t>
  </si>
  <si>
    <t>Bijlage_18_MEV_2023 Koopkracht, wig, lonen en sociale lasten, 1970-2023</t>
  </si>
  <si>
    <t>1 - 20% (&lt;115% wml)</t>
  </si>
  <si>
    <t>21 - 40% (115 - 184% wml)</t>
  </si>
  <si>
    <t>41 - 60% (184 - 281% wml)</t>
  </si>
  <si>
    <t>61 - 80% (281 - 414% wml)</t>
  </si>
  <si>
    <t>81 - 100% (&gt;414% wml)</t>
  </si>
  <si>
    <t>1 - 20% (&lt;116% wml)</t>
  </si>
  <si>
    <t>21 - 40% (116 - 187% wml)</t>
  </si>
  <si>
    <t>41 - 60% (187 - 286% wml)</t>
  </si>
  <si>
    <t>61 - 80% (286 - 422% wml)</t>
  </si>
  <si>
    <t>81 - 100% (&gt;422% wml)</t>
  </si>
  <si>
    <t>(a) Percentage van het totaal aantal huishoudens in 2022 en 2023</t>
  </si>
  <si>
    <t>(b) Bruto inkomen uit arbeid of uitkering op huishoudniveau; het bruto minimumloon (wml) is in 2022 ongeveer 22558 euro. De inkomensgroepen zijn verdeeld in 5 groepen van gelijke grootte in oplopende volgorde van inkomen, ieder 20% van alle huishoudens.</t>
  </si>
  <si>
    <t>Bijlage_17_MEV_2023 Nominaal besteedbare inkomens, 2022 en 2023</t>
  </si>
  <si>
    <t>-7.5</t>
  </si>
  <si>
    <t>-6.9</t>
  </si>
  <si>
    <t>-6.8</t>
  </si>
  <si>
    <t>-6.2</t>
  </si>
  <si>
    <t>1.1</t>
  </si>
  <si>
    <t>-6.6</t>
  </si>
  <si>
    <t>-5.3</t>
  </si>
  <si>
    <t>0.9</t>
  </si>
  <si>
    <t>3.1</t>
  </si>
  <si>
    <t>-7.4</t>
  </si>
  <si>
    <t>-6.5</t>
  </si>
  <si>
    <t>-5.5</t>
  </si>
  <si>
    <t>-5.9</t>
  </si>
  <si>
    <t>-7.7</t>
  </si>
  <si>
    <t>-7.1</t>
  </si>
  <si>
    <t>-7.6</t>
  </si>
  <si>
    <t>-6.4</t>
  </si>
  <si>
    <t>-5.2</t>
  </si>
  <si>
    <t>-1.9</t>
  </si>
  <si>
    <t>2.1</t>
  </si>
  <si>
    <t>3.7</t>
  </si>
  <si>
    <t>-5.8</t>
  </si>
  <si>
    <t>-6.7</t>
  </si>
  <si>
    <t>2.3</t>
  </si>
  <si>
    <t>-0.3</t>
  </si>
  <si>
    <t>-7.8</t>
  </si>
  <si>
    <t>-6.3</t>
  </si>
  <si>
    <t>-1.6</t>
  </si>
  <si>
    <t>-0.4</t>
  </si>
  <si>
    <t>2.2</t>
  </si>
  <si>
    <t>3.9</t>
  </si>
  <si>
    <t>6.3</t>
  </si>
  <si>
    <t>10.4</t>
  </si>
  <si>
    <t>6.1</t>
  </si>
  <si>
    <t>7.4</t>
  </si>
  <si>
    <t>9.6</t>
  </si>
  <si>
    <t>12.8</t>
  </si>
  <si>
    <t>3.8</t>
  </si>
  <si>
    <t>5.1</t>
  </si>
  <si>
    <t>6.9</t>
  </si>
  <si>
    <t>10.6</t>
  </si>
  <si>
    <t>0.7</t>
  </si>
  <si>
    <t>1.8</t>
  </si>
  <si>
    <t>4.2</t>
  </si>
  <si>
    <t>0.6</t>
  </si>
  <si>
    <t>1.9</t>
  </si>
  <si>
    <t>5.3</t>
  </si>
  <si>
    <t>3.4</t>
  </si>
  <si>
    <t>5.5</t>
  </si>
  <si>
    <t>7.6</t>
  </si>
  <si>
    <t>8.5</t>
  </si>
  <si>
    <t>9.8</t>
  </si>
  <si>
    <t>11.9</t>
  </si>
  <si>
    <t>-0.9</t>
  </si>
  <si>
    <t>2.4</t>
  </si>
  <si>
    <t>4.3</t>
  </si>
  <si>
    <t>-0.6</t>
  </si>
  <si>
    <t>3.2</t>
  </si>
  <si>
    <t>4.8</t>
  </si>
  <si>
    <t>0.1</t>
  </si>
  <si>
    <t>2.7</t>
  </si>
  <si>
    <t>5.4</t>
  </si>
  <si>
    <t>7.8</t>
  </si>
  <si>
    <t>11.5</t>
  </si>
  <si>
    <t>-1.5</t>
  </si>
  <si>
    <t>1.6</t>
  </si>
  <si>
    <t>3.5</t>
  </si>
  <si>
    <t>5.9</t>
  </si>
  <si>
    <t>6.2</t>
  </si>
  <si>
    <t>11.1</t>
  </si>
  <si>
    <t>6.5</t>
  </si>
  <si>
    <t>10.7</t>
  </si>
  <si>
    <t>Bijlage_19_MEV_2023 Statische koopkrachtontwikkeling, 2022 en 2023</t>
  </si>
  <si>
    <t xml:space="preserve">       gasbaten (d)</t>
  </si>
  <si>
    <t>EMU-saldo collectieve sector (b)(e)</t>
  </si>
  <si>
    <t>w.v. centrale overheid (b)(e)</t>
  </si>
  <si>
    <t>(d) De cijfers van de gasbaten zijn van 2001 t/m 2021 zijn gebaseerd op Statline, de publicatiedatabase van het CBS, en zijn inclusief de vennootschapsbelasting (vpb) betaald op gas. De gasbaten vanaf 2022 zijn exclusief de vpb.</t>
  </si>
  <si>
    <t>(e) In 2000 en 2013 inclusief opbrengst UMTS-veiling van respectievelijk 0,7% bbp en 0,6% bbp.</t>
  </si>
  <si>
    <t xml:space="preserve">       gasbaten (c)</t>
  </si>
  <si>
    <t>EMU-saldo collectieve sector (a)(d)</t>
  </si>
  <si>
    <t>w.v. rijk (a)(d)</t>
  </si>
  <si>
    <t>(c) De cijfers van de gasbaten zijn van 2001 t/m 2021 zijn gebaseerd op Statline, de publicatiedatabase van het CBS, en zijn inclusief de vennootschapsbelasting (vpb) betaald op gas. De gasbaten vanaf 2022 zijn exclusief de vpb.</t>
  </si>
  <si>
    <t>Bijlage_11_MEV_2023 Kerngegevens collectieve financiën, naar functie, 1970-2023</t>
  </si>
  <si>
    <t>Bijlage_12_MEV_2023 Kerngegevens collectieve sector, uitgaven en inkomsten, 1970-2023</t>
  </si>
  <si>
    <t>Bijlage_01_MEV23</t>
  </si>
  <si>
    <t>Bijlage_02_MEV23</t>
  </si>
  <si>
    <t>Bijlage_03_MEV23</t>
  </si>
  <si>
    <t>Bijlage_04_1_MEV23</t>
  </si>
  <si>
    <t>Bijlage_04_2_MEV23</t>
  </si>
  <si>
    <t>Bijlage_04_3_MEV23</t>
  </si>
  <si>
    <t>Bijlage_05_MEV23</t>
  </si>
  <si>
    <t>Bijlage_06_MEV23</t>
  </si>
  <si>
    <t>Bijlage_07_MEV23</t>
  </si>
  <si>
    <t>Bijlage_08_MEV23</t>
  </si>
  <si>
    <t>Bijlage_09_MEV23</t>
  </si>
  <si>
    <t>Bijlage_10_MEV23</t>
  </si>
  <si>
    <t>Bijlage_11_MEV23</t>
  </si>
  <si>
    <t>Bijlage_12_MEV23</t>
  </si>
  <si>
    <t>Bijlage_13_MEV23</t>
  </si>
  <si>
    <t>Bijlage_14_MEV23</t>
  </si>
  <si>
    <t>Bijlage_15_MEV23</t>
  </si>
  <si>
    <t>Bijlage_16_MEV23</t>
  </si>
  <si>
    <t>Bijlage_17_MEV23</t>
  </si>
  <si>
    <t>Bijlage_18_MEV23</t>
  </si>
  <si>
    <t>Bijlage_19_MEV23</t>
  </si>
  <si>
    <t>Bijlage_03_MEV23 Kerngegevens wereldeconomie en externe data voor Nederland, 1970-2023</t>
  </si>
  <si>
    <t>Inkomensafhankelijke Zvw-premie (c)</t>
  </si>
  <si>
    <t>Nominale zorgpremie per volwassene (d)</t>
  </si>
  <si>
    <t>(d) NZa-premie; exclusief gemiddelde eigen betalingen.</t>
  </si>
  <si>
    <t>(c) Na het sluiten van de MEV2023-cijfers heeft VWS dit percentage voor 2023 nog aangepast naar 6,68%. Dit kon niet meer worden meegenomen in de MEV2023.</t>
  </si>
  <si>
    <t>(b) De sectorfondsen zijn in 2020 opgegaan in het Awf en de premie verhuisde mee. De Awf-premie is een gemiddelde. In 2022 is deze voor werknemers met een flexcontract 7,7%, voor de overigen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</si>
</sst>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
    <numFmt numFmtId="167" formatCode="#,##0.0"/>
    <numFmt numFmtId="168" formatCode="#,##0.0000"/>
    <numFmt numFmtId="169" formatCode="0.00000"/>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u/>
      <sz val="11"/>
      <color theme="10"/>
      <name val="Calibri"/>
      <family val="2"/>
      <scheme val="minor"/>
    </font>
    <font>
      <sz val="11"/>
      <name val="Calibri"/>
      <family val="2"/>
      <scheme val="minor"/>
    </font>
    <font>
      <b/>
      <sz val="11"/>
      <name val="Calibri"/>
      <family val="2"/>
      <scheme val="minor"/>
    </font>
    <font>
      <sz val="12"/>
      <name val="Arial"/>
      <family val="2"/>
    </font>
    <font>
      <sz val="11"/>
      <color rgb="FF000000"/>
      <name val="Calibri"/>
      <family val="2"/>
      <scheme val="minor"/>
    </font>
    <font>
      <u/>
      <sz val="11"/>
      <name val="Calibri"/>
      <family val="2"/>
      <scheme val="minor"/>
    </font>
    <font>
      <b/>
      <sz val="11"/>
      <color rgb="FF000000"/>
      <name val="Calibri"/>
      <family val="2"/>
      <scheme val="minor"/>
    </font>
    <font>
      <sz val="10"/>
      <name val="Arial"/>
      <family val="2"/>
      <charset val="1"/>
    </font>
  </fonts>
  <fills count="3">
    <fill>
      <patternFill patternType="none"/>
    </fill>
    <fill>
      <patternFill patternType="gray125"/>
    </fill>
    <fill>
      <patternFill patternType="none"/>
    </fill>
  </fills>
  <borders count="6">
    <border>
      <left/>
      <right/>
      <top/>
      <bottom/>
      <diagonal/>
    </border>
    <border>
      <left/>
      <right/>
      <top/>
      <bottom/>
      <diagonal/>
    </border>
    <border>
      <left/>
      <right/>
      <top/>
      <bottom style="thin">
        <color auto="1"/>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s>
  <cellStyleXfs count="28">
    <xf numFmtId="0" fontId="0" fillId="0" borderId="0"/>
    <xf numFmtId="0" fontId="7" fillId="2" borderId="1"/>
    <xf numFmtId="0" fontId="7" fillId="2" borderId="1"/>
    <xf numFmtId="0" fontId="9" fillId="0" borderId="0" applyNumberFormat="0" applyFill="0" applyBorder="0" applyAlignment="0" applyProtection="0"/>
    <xf numFmtId="0" fontId="6" fillId="2" borderId="1"/>
    <xf numFmtId="0" fontId="9" fillId="2" borderId="1" applyNumberFormat="0" applyFill="0" applyBorder="0" applyAlignment="0" applyProtection="0"/>
    <xf numFmtId="0" fontId="8" fillId="2" borderId="1"/>
    <xf numFmtId="0" fontId="6" fillId="2" borderId="1"/>
    <xf numFmtId="0" fontId="7" fillId="2" borderId="1"/>
    <xf numFmtId="0" fontId="7" fillId="2" borderId="1"/>
    <xf numFmtId="0" fontId="7" fillId="2" borderId="1"/>
    <xf numFmtId="0" fontId="7" fillId="2" borderId="1"/>
    <xf numFmtId="0" fontId="7" fillId="2" borderId="1"/>
    <xf numFmtId="0" fontId="8" fillId="2" borderId="1"/>
    <xf numFmtId="0" fontId="7" fillId="2" borderId="1"/>
    <xf numFmtId="0" fontId="6" fillId="2" borderId="1"/>
    <xf numFmtId="0" fontId="12" fillId="2" borderId="1">
      <alignment vertical="top"/>
    </xf>
    <xf numFmtId="0" fontId="7" fillId="2" borderId="1"/>
    <xf numFmtId="0" fontId="12" fillId="2" borderId="1">
      <alignment vertical="top"/>
    </xf>
    <xf numFmtId="0" fontId="7" fillId="2" borderId="1"/>
    <xf numFmtId="0" fontId="12" fillId="2" borderId="1">
      <alignment vertical="top"/>
    </xf>
    <xf numFmtId="0" fontId="5" fillId="2" borderId="1"/>
    <xf numFmtId="0" fontId="4" fillId="2" borderId="1"/>
    <xf numFmtId="0" fontId="3" fillId="2" borderId="1"/>
    <xf numFmtId="0" fontId="3" fillId="2" borderId="1"/>
    <xf numFmtId="0" fontId="3" fillId="2" borderId="1"/>
    <xf numFmtId="0" fontId="16" fillId="2" borderId="1"/>
    <xf numFmtId="0" fontId="2" fillId="2" borderId="1"/>
  </cellStyleXfs>
  <cellXfs count="204">
    <xf numFmtId="0" fontId="0" fillId="0" borderId="0" xfId="0"/>
    <xf numFmtId="0" fontId="9" fillId="2" borderId="1" xfId="3" applyFill="1" applyBorder="1"/>
    <xf numFmtId="0" fontId="11" fillId="2" borderId="1" xfId="11" applyFont="1" applyAlignment="1">
      <alignment horizontal="left" wrapText="1"/>
    </xf>
    <xf numFmtId="0" fontId="11" fillId="2" borderId="1" xfId="2" applyFont="1" applyAlignment="1">
      <alignment horizontal="left" wrapText="1"/>
    </xf>
    <xf numFmtId="0" fontId="8" fillId="2" borderId="1" xfId="2" applyFont="1"/>
    <xf numFmtId="0" fontId="11" fillId="2" borderId="1" xfId="2" applyFont="1" applyAlignment="1">
      <alignment vertical="top" wrapText="1"/>
    </xf>
    <xf numFmtId="0" fontId="11" fillId="2" borderId="1" xfId="2" applyFont="1" applyAlignment="1">
      <alignment vertical="top"/>
    </xf>
    <xf numFmtId="0" fontId="11" fillId="2" borderId="4" xfId="2" applyFont="1" applyBorder="1" applyAlignment="1">
      <alignment vertical="top"/>
    </xf>
    <xf numFmtId="0" fontId="10" fillId="2" borderId="4" xfId="2" applyFont="1" applyBorder="1" applyAlignment="1">
      <alignment vertical="top"/>
    </xf>
    <xf numFmtId="1" fontId="10" fillId="2" borderId="4" xfId="2" applyNumberFormat="1" applyFont="1" applyBorder="1" applyAlignment="1">
      <alignment vertical="top"/>
    </xf>
    <xf numFmtId="0" fontId="10" fillId="2" borderId="1" xfId="2" applyFont="1" applyAlignment="1">
      <alignment vertical="top"/>
    </xf>
    <xf numFmtId="0" fontId="10" fillId="2" borderId="1" xfId="2" applyFont="1"/>
    <xf numFmtId="1" fontId="10" fillId="2" borderId="1" xfId="16" applyNumberFormat="1" applyFont="1">
      <alignment vertical="top"/>
    </xf>
    <xf numFmtId="0" fontId="10" fillId="2" borderId="1" xfId="2" applyFont="1" applyAlignment="1">
      <alignment horizontal="left" vertical="top"/>
    </xf>
    <xf numFmtId="1" fontId="10" fillId="2" borderId="1" xfId="16" applyNumberFormat="1" applyFont="1" applyAlignment="1"/>
    <xf numFmtId="167" fontId="10" fillId="2" borderId="1" xfId="2" applyNumberFormat="1" applyFont="1" applyAlignment="1">
      <alignment vertical="top"/>
    </xf>
    <xf numFmtId="0" fontId="10" fillId="2" borderId="1" xfId="16" applyFont="1" applyAlignment="1"/>
    <xf numFmtId="167" fontId="10" fillId="2" borderId="1" xfId="16" applyNumberFormat="1" applyFont="1">
      <alignment vertical="top"/>
    </xf>
    <xf numFmtId="165" fontId="10" fillId="2" borderId="1" xfId="16" applyNumberFormat="1" applyFont="1" applyAlignment="1"/>
    <xf numFmtId="0" fontId="10" fillId="2" borderId="1" xfId="2" applyFont="1" applyAlignment="1">
      <alignment horizontal="right" vertical="top"/>
    </xf>
    <xf numFmtId="2" fontId="10" fillId="2" borderId="1" xfId="16" applyNumberFormat="1" applyFont="1" applyAlignment="1"/>
    <xf numFmtId="12" fontId="10" fillId="2" borderId="1" xfId="16" applyNumberFormat="1" applyFont="1" applyAlignment="1">
      <alignment horizontal="right"/>
    </xf>
    <xf numFmtId="0" fontId="10" fillId="2" borderId="4" xfId="2" applyFont="1" applyBorder="1" applyAlignment="1">
      <alignment horizontal="left" vertical="top"/>
    </xf>
    <xf numFmtId="0" fontId="10" fillId="2" borderId="1" xfId="17" applyFont="1"/>
    <xf numFmtId="0" fontId="11" fillId="2" borderId="1" xfId="17" applyFont="1" applyAlignment="1">
      <alignment horizontal="left" wrapText="1"/>
    </xf>
    <xf numFmtId="0" fontId="11" fillId="2" borderId="1" xfId="2" applyFont="1" applyAlignment="1">
      <alignment horizontal="left"/>
    </xf>
    <xf numFmtId="0" fontId="10" fillId="2" borderId="4" xfId="2" applyFont="1" applyBorder="1"/>
    <xf numFmtId="0" fontId="10" fillId="2" borderId="1" xfId="2" applyFont="1" applyAlignment="1">
      <alignment horizontal="right"/>
    </xf>
    <xf numFmtId="0" fontId="11" fillId="2" borderId="1" xfId="2" applyFont="1"/>
    <xf numFmtId="0" fontId="10" fillId="2" borderId="1" xfId="20" applyFont="1" applyAlignment="1"/>
    <xf numFmtId="1" fontId="10" fillId="2" borderId="1" xfId="20" applyNumberFormat="1" applyFont="1" applyAlignment="1"/>
    <xf numFmtId="0" fontId="13" fillId="2" borderId="1" xfId="17" applyFont="1"/>
    <xf numFmtId="0" fontId="10" fillId="2" borderId="1" xfId="2" applyFont="1" applyAlignment="1">
      <alignment horizontal="left"/>
    </xf>
    <xf numFmtId="164" fontId="10" fillId="2" borderId="1" xfId="20" applyNumberFormat="1" applyFont="1">
      <alignment vertical="top"/>
    </xf>
    <xf numFmtId="164" fontId="10" fillId="2" borderId="1" xfId="20" applyNumberFormat="1" applyFont="1" applyAlignment="1"/>
    <xf numFmtId="167" fontId="10" fillId="2" borderId="1" xfId="20" applyNumberFormat="1" applyFont="1" applyAlignment="1">
      <alignment horizontal="right" vertical="top"/>
    </xf>
    <xf numFmtId="0" fontId="10" fillId="2" borderId="1" xfId="2" applyFont="1" applyAlignment="1">
      <alignment horizontal="left" indent="1"/>
    </xf>
    <xf numFmtId="0" fontId="10" fillId="2" borderId="1" xfId="2" applyFont="1" applyAlignment="1">
      <alignment horizontal="left" indent="2"/>
    </xf>
    <xf numFmtId="0" fontId="11" fillId="2" borderId="2" xfId="17" applyFont="1" applyBorder="1" applyAlignment="1">
      <alignment horizontal="left"/>
    </xf>
    <xf numFmtId="0" fontId="10" fillId="2" borderId="1" xfId="1" applyFont="1"/>
    <xf numFmtId="0" fontId="10" fillId="2" borderId="1" xfId="1" applyFont="1" applyAlignment="1">
      <alignment horizontal="right"/>
    </xf>
    <xf numFmtId="0" fontId="11" fillId="2" borderId="1" xfId="1" applyFont="1" applyAlignment="1">
      <alignment horizontal="left"/>
    </xf>
    <xf numFmtId="0" fontId="10" fillId="2" borderId="1" xfId="1" applyFont="1" applyAlignment="1">
      <alignment horizontal="left"/>
    </xf>
    <xf numFmtId="164" fontId="10" fillId="2" borderId="1" xfId="1" applyNumberFormat="1" applyFont="1"/>
    <xf numFmtId="165" fontId="11" fillId="2" borderId="1" xfId="1" applyNumberFormat="1" applyFont="1"/>
    <xf numFmtId="1" fontId="10" fillId="2" borderId="1" xfId="1" applyNumberFormat="1" applyFont="1"/>
    <xf numFmtId="0" fontId="8" fillId="0" borderId="1" xfId="0" applyFont="1" applyBorder="1" applyAlignment="1">
      <alignment vertical="top"/>
    </xf>
    <xf numFmtId="0" fontId="8" fillId="0" borderId="0" xfId="0" applyFont="1"/>
    <xf numFmtId="0" fontId="10" fillId="2" borderId="4" xfId="0" applyFont="1" applyFill="1" applyBorder="1" applyAlignment="1">
      <alignment vertical="top"/>
    </xf>
    <xf numFmtId="0" fontId="10" fillId="0" borderId="1" xfId="0" applyFont="1" applyBorder="1" applyAlignment="1">
      <alignment vertical="top"/>
    </xf>
    <xf numFmtId="1" fontId="10" fillId="0" borderId="1" xfId="0" applyNumberFormat="1" applyFont="1" applyBorder="1" applyAlignment="1">
      <alignment vertical="top"/>
    </xf>
    <xf numFmtId="164" fontId="10" fillId="0" borderId="1" xfId="0" applyNumberFormat="1" applyFont="1" applyBorder="1" applyAlignment="1">
      <alignment vertical="top"/>
    </xf>
    <xf numFmtId="12" fontId="10" fillId="0" borderId="1" xfId="0" applyNumberFormat="1" applyFont="1" applyBorder="1" applyAlignment="1">
      <alignment horizontal="right" vertical="top"/>
    </xf>
    <xf numFmtId="2" fontId="10" fillId="2" borderId="1" xfId="0" applyNumberFormat="1" applyFont="1" applyFill="1" applyBorder="1" applyAlignment="1">
      <alignment vertical="top"/>
    </xf>
    <xf numFmtId="1" fontId="10" fillId="2" borderId="1" xfId="0" applyNumberFormat="1" applyFont="1" applyFill="1" applyBorder="1" applyAlignment="1">
      <alignment vertical="top"/>
    </xf>
    <xf numFmtId="0" fontId="10" fillId="2" borderId="1" xfId="0" applyFont="1" applyFill="1" applyBorder="1"/>
    <xf numFmtId="1" fontId="10" fillId="2" borderId="1" xfId="0" applyNumberFormat="1" applyFont="1" applyFill="1" applyBorder="1"/>
    <xf numFmtId="164" fontId="10" fillId="2" borderId="0" xfId="0" applyNumberFormat="1" applyFont="1" applyFill="1"/>
    <xf numFmtId="2" fontId="10" fillId="2" borderId="0" xfId="0" applyNumberFormat="1" applyFont="1" applyFill="1"/>
    <xf numFmtId="2" fontId="10" fillId="2" borderId="0" xfId="0" applyNumberFormat="1" applyFont="1" applyFill="1" applyAlignment="1">
      <alignment horizontal="center"/>
    </xf>
    <xf numFmtId="1" fontId="10" fillId="2" borderId="0" xfId="0" applyNumberFormat="1" applyFont="1" applyFill="1"/>
    <xf numFmtId="164" fontId="10" fillId="0" borderId="0" xfId="0" applyNumberFormat="1" applyFont="1"/>
    <xf numFmtId="0" fontId="9" fillId="2" borderId="1" xfId="5" applyFont="1" applyFill="1" applyBorder="1"/>
    <xf numFmtId="0" fontId="9" fillId="2" borderId="1" xfId="5" applyNumberFormat="1" applyFont="1" applyFill="1" applyBorder="1" applyAlignment="1">
      <alignment horizontal="left" wrapText="1"/>
    </xf>
    <xf numFmtId="0" fontId="9" fillId="2" borderId="1" xfId="5" applyFont="1" applyAlignment="1"/>
    <xf numFmtId="168" fontId="10" fillId="0" borderId="0" xfId="0" applyNumberFormat="1" applyFont="1" applyAlignment="1">
      <alignment vertical="top"/>
    </xf>
    <xf numFmtId="0" fontId="10" fillId="2" borderId="2" xfId="2" applyFont="1" applyBorder="1" applyAlignment="1">
      <alignment vertical="top"/>
    </xf>
    <xf numFmtId="12" fontId="10" fillId="2" borderId="2" xfId="2" applyNumberFormat="1" applyFont="1" applyBorder="1" applyAlignment="1">
      <alignment horizontal="right" vertical="top"/>
    </xf>
    <xf numFmtId="0" fontId="10" fillId="2" borderId="2" xfId="2" applyFont="1" applyBorder="1" applyAlignment="1">
      <alignment horizontal="right" vertical="top"/>
    </xf>
    <xf numFmtId="0" fontId="8" fillId="2" borderId="1" xfId="13" applyFont="1"/>
    <xf numFmtId="1" fontId="10" fillId="2" borderId="2" xfId="18" applyNumberFormat="1" applyFont="1" applyBorder="1">
      <alignment vertical="top"/>
    </xf>
    <xf numFmtId="0" fontId="10" fillId="2" borderId="2" xfId="2" applyFont="1" applyBorder="1"/>
    <xf numFmtId="0" fontId="10" fillId="2" borderId="1" xfId="2" applyFont="1" applyAlignment="1">
      <alignment wrapText="1"/>
    </xf>
    <xf numFmtId="0" fontId="8" fillId="2" borderId="1" xfId="2" applyFont="1" applyAlignment="1">
      <alignment vertical="top" wrapText="1"/>
    </xf>
    <xf numFmtId="0" fontId="14" fillId="2" borderId="1" xfId="5" applyFont="1"/>
    <xf numFmtId="0" fontId="10" fillId="2" borderId="1" xfId="4" applyFont="1" applyAlignment="1">
      <alignment wrapText="1"/>
    </xf>
    <xf numFmtId="0" fontId="10" fillId="2" borderId="1" xfId="4" applyFont="1"/>
    <xf numFmtId="0" fontId="10" fillId="0" borderId="1" xfId="4" applyFont="1" applyFill="1"/>
    <xf numFmtId="0" fontId="10" fillId="0" borderId="1" xfId="4" applyFont="1" applyFill="1" applyAlignment="1">
      <alignment wrapText="1"/>
    </xf>
    <xf numFmtId="0" fontId="15" fillId="0" borderId="3" xfId="0" applyFont="1" applyBorder="1" applyAlignment="1">
      <alignment horizontal="left" wrapText="1"/>
    </xf>
    <xf numFmtId="0" fontId="13" fillId="0" borderId="2" xfId="0" applyFont="1" applyBorder="1"/>
    <xf numFmtId="0" fontId="13" fillId="0" borderId="0" xfId="0" applyFont="1"/>
    <xf numFmtId="0" fontId="13" fillId="0" borderId="0" xfId="0" applyFont="1" applyAlignment="1">
      <alignment horizontal="right"/>
    </xf>
    <xf numFmtId="0" fontId="15" fillId="0" borderId="0" xfId="0" applyFont="1"/>
    <xf numFmtId="164" fontId="13" fillId="0" borderId="0" xfId="0" applyNumberFormat="1" applyFont="1"/>
    <xf numFmtId="2" fontId="13" fillId="0" borderId="0" xfId="0" applyNumberFormat="1" applyFont="1"/>
    <xf numFmtId="0" fontId="13" fillId="0" borderId="0" xfId="0" applyFont="1" applyAlignment="1">
      <alignment horizontal="left"/>
    </xf>
    <xf numFmtId="1" fontId="13" fillId="0" borderId="0" xfId="0" applyNumberFormat="1" applyFont="1"/>
    <xf numFmtId="0" fontId="15" fillId="0" borderId="0" xfId="0" applyFont="1" applyAlignment="1">
      <alignment horizontal="left"/>
    </xf>
    <xf numFmtId="0" fontId="15" fillId="0" borderId="3" xfId="0" applyFont="1" applyBorder="1" applyAlignment="1">
      <alignment horizontal="left"/>
    </xf>
    <xf numFmtId="169" fontId="13" fillId="0" borderId="0" xfId="0" applyNumberFormat="1" applyFont="1"/>
    <xf numFmtId="0" fontId="11" fillId="2" borderId="1" xfId="17" applyFont="1"/>
    <xf numFmtId="0" fontId="10" fillId="2" borderId="1" xfId="17" applyFont="1" applyAlignment="1">
      <alignment horizontal="center"/>
    </xf>
    <xf numFmtId="0" fontId="10" fillId="2" borderId="1" xfId="17" applyFont="1" applyAlignment="1">
      <alignment horizontal="center" vertical="top"/>
    </xf>
    <xf numFmtId="0" fontId="10" fillId="2" borderId="1" xfId="17" applyFont="1" applyAlignment="1">
      <alignment horizontal="right"/>
    </xf>
    <xf numFmtId="0" fontId="11" fillId="2" borderId="1" xfId="17" applyFont="1" applyAlignment="1">
      <alignment horizontal="left"/>
    </xf>
    <xf numFmtId="0" fontId="11" fillId="2" borderId="1" xfId="17" applyFont="1" applyAlignment="1">
      <alignment horizontal="center"/>
    </xf>
    <xf numFmtId="0" fontId="10" fillId="2" borderId="2" xfId="17" applyFont="1" applyBorder="1"/>
    <xf numFmtId="0" fontId="11" fillId="2" borderId="5" xfId="17" applyFont="1" applyBorder="1"/>
    <xf numFmtId="0" fontId="11" fillId="2" borderId="5" xfId="17" applyFont="1" applyBorder="1" applyAlignment="1">
      <alignment horizontal="center"/>
    </xf>
    <xf numFmtId="0" fontId="9" fillId="2" borderId="1" xfId="26" applyFont="1"/>
    <xf numFmtId="0" fontId="15" fillId="2" borderId="3" xfId="26" applyFont="1" applyBorder="1" applyAlignment="1">
      <alignment horizontal="left" wrapText="1"/>
    </xf>
    <xf numFmtId="0" fontId="13" fillId="2" borderId="2" xfId="26" applyFont="1" applyBorder="1"/>
    <xf numFmtId="0" fontId="13" fillId="2" borderId="1" xfId="26" applyFont="1"/>
    <xf numFmtId="0" fontId="13" fillId="2" borderId="1" xfId="26" applyFont="1" applyAlignment="1">
      <alignment horizontal="right"/>
    </xf>
    <xf numFmtId="0" fontId="15" fillId="2" borderId="1" xfId="26" applyFont="1"/>
    <xf numFmtId="164" fontId="13" fillId="2" borderId="1" xfId="26" applyNumberFormat="1" applyFont="1"/>
    <xf numFmtId="2" fontId="13" fillId="2" borderId="1" xfId="26" applyNumberFormat="1" applyFont="1"/>
    <xf numFmtId="0" fontId="13" fillId="2" borderId="1" xfId="26" applyFont="1" applyAlignment="1">
      <alignment horizontal="left"/>
    </xf>
    <xf numFmtId="1" fontId="13" fillId="2" borderId="1" xfId="26" applyNumberFormat="1" applyFont="1"/>
    <xf numFmtId="0" fontId="15" fillId="2" borderId="1" xfId="26" applyFont="1" applyAlignment="1">
      <alignment horizontal="left"/>
    </xf>
    <xf numFmtId="0" fontId="15" fillId="2" borderId="2" xfId="26" applyFont="1" applyBorder="1" applyAlignment="1">
      <alignment horizontal="left" wrapText="1"/>
    </xf>
    <xf numFmtId="0" fontId="13" fillId="2" borderId="2" xfId="26" applyFont="1" applyBorder="1" applyAlignment="1">
      <alignment horizontal="right"/>
    </xf>
    <xf numFmtId="165" fontId="13" fillId="2" borderId="5" xfId="26" applyNumberFormat="1" applyFont="1" applyBorder="1"/>
    <xf numFmtId="0" fontId="13" fillId="2" borderId="5" xfId="26" applyFont="1" applyBorder="1"/>
    <xf numFmtId="0" fontId="13" fillId="2" borderId="2" xfId="26" applyFont="1" applyBorder="1" applyAlignment="1">
      <alignment horizontal="left"/>
    </xf>
    <xf numFmtId="165" fontId="13" fillId="2" borderId="1" xfId="26" applyNumberFormat="1" applyFont="1"/>
    <xf numFmtId="164" fontId="13" fillId="2" borderId="2" xfId="26" applyNumberFormat="1" applyFont="1" applyBorder="1"/>
    <xf numFmtId="2" fontId="13" fillId="2" borderId="2" xfId="26" applyNumberFormat="1" applyFont="1" applyBorder="1"/>
    <xf numFmtId="0" fontId="13" fillId="2" borderId="3" xfId="26" applyFont="1" applyBorder="1"/>
    <xf numFmtId="0" fontId="15" fillId="2" borderId="1" xfId="26" applyFont="1" applyAlignment="1">
      <alignment horizontal="right"/>
    </xf>
    <xf numFmtId="1" fontId="10" fillId="0" borderId="1" xfId="0" applyNumberFormat="1" applyFont="1" applyBorder="1" applyAlignment="1">
      <alignment horizontal="right" vertical="top"/>
    </xf>
    <xf numFmtId="164" fontId="10" fillId="0" borderId="1" xfId="0" applyNumberFormat="1" applyFont="1" applyBorder="1" applyAlignment="1">
      <alignment horizontal="right" vertical="top"/>
    </xf>
    <xf numFmtId="164" fontId="8" fillId="2" borderId="1" xfId="0" applyNumberFormat="1" applyFont="1" applyFill="1" applyBorder="1"/>
    <xf numFmtId="0" fontId="10" fillId="2" borderId="1" xfId="17" applyNumberFormat="1" applyFont="1" applyAlignment="1">
      <alignment horizontal="right"/>
    </xf>
    <xf numFmtId="164" fontId="10" fillId="2" borderId="1" xfId="17" applyNumberFormat="1" applyFont="1" applyAlignment="1">
      <alignment horizontal="right"/>
    </xf>
    <xf numFmtId="0" fontId="10" fillId="0" borderId="0" xfId="0" applyFont="1" applyAlignment="1">
      <alignment horizontal="right"/>
    </xf>
    <xf numFmtId="0" fontId="11" fillId="0" borderId="0" xfId="0" applyFont="1" applyAlignment="1">
      <alignment horizontal="left"/>
    </xf>
    <xf numFmtId="0" fontId="10" fillId="0" borderId="0" xfId="0" applyFont="1" applyAlignment="1">
      <alignment horizontal="left"/>
    </xf>
    <xf numFmtId="0" fontId="10" fillId="0" borderId="0" xfId="0" applyFont="1"/>
    <xf numFmtId="165" fontId="10" fillId="2" borderId="1" xfId="10" applyNumberFormat="1" applyFont="1"/>
    <xf numFmtId="0" fontId="10" fillId="0" borderId="0" xfId="0" applyFont="1" applyAlignment="1">
      <alignment horizontal="left" wrapText="1"/>
    </xf>
    <xf numFmtId="1" fontId="10" fillId="2" borderId="1" xfId="12" applyNumberFormat="1" applyFont="1" applyAlignment="1">
      <alignment horizontal="right"/>
    </xf>
    <xf numFmtId="0" fontId="10" fillId="2" borderId="1" xfId="12" applyFont="1"/>
    <xf numFmtId="164" fontId="10" fillId="2" borderId="1" xfId="13" applyNumberFormat="1" applyFont="1"/>
    <xf numFmtId="167" fontId="10" fillId="2" borderId="0" xfId="0" applyNumberFormat="1" applyFont="1" applyFill="1"/>
    <xf numFmtId="0" fontId="10" fillId="2" borderId="1" xfId="13" applyFont="1"/>
    <xf numFmtId="164" fontId="10" fillId="2" borderId="1" xfId="10" applyNumberFormat="1" applyFont="1"/>
    <xf numFmtId="167" fontId="10" fillId="0" borderId="0" xfId="0" applyNumberFormat="1" applyFont="1"/>
    <xf numFmtId="167" fontId="10" fillId="2" borderId="1" xfId="14" applyNumberFormat="1" applyFont="1"/>
    <xf numFmtId="165" fontId="10" fillId="0" borderId="0" xfId="0" applyNumberFormat="1" applyFont="1"/>
    <xf numFmtId="165" fontId="10" fillId="2" borderId="1" xfId="14" applyNumberFormat="1" applyFont="1"/>
    <xf numFmtId="165" fontId="10" fillId="2" borderId="1" xfId="1" applyNumberFormat="1" applyFont="1"/>
    <xf numFmtId="164" fontId="10" fillId="2" borderId="1" xfId="9" applyNumberFormat="1" applyFont="1"/>
    <xf numFmtId="0" fontId="10" fillId="2" borderId="1" xfId="9" applyFont="1"/>
    <xf numFmtId="0" fontId="1" fillId="2" borderId="1" xfId="4" applyFont="1"/>
    <xf numFmtId="0" fontId="9" fillId="2" borderId="1" xfId="5" applyFont="1"/>
    <xf numFmtId="0" fontId="9" fillId="2" borderId="1" xfId="3" applyFont="1" applyFill="1" applyBorder="1"/>
    <xf numFmtId="0" fontId="9" fillId="0" borderId="1" xfId="3" applyFont="1" applyFill="1" applyBorder="1"/>
    <xf numFmtId="0" fontId="1" fillId="0" borderId="1" xfId="4" applyFont="1" applyFill="1"/>
    <xf numFmtId="0" fontId="10" fillId="2" borderId="1" xfId="26" applyFont="1"/>
    <xf numFmtId="164" fontId="1" fillId="0" borderId="0" xfId="0" applyNumberFormat="1" applyFont="1"/>
    <xf numFmtId="164" fontId="10" fillId="2" borderId="1" xfId="17" applyNumberFormat="1" applyFont="1"/>
    <xf numFmtId="0" fontId="13" fillId="0" borderId="1" xfId="26" applyFont="1" applyFill="1" applyAlignment="1">
      <alignment horizontal="left"/>
    </xf>
    <xf numFmtId="0" fontId="1" fillId="2" borderId="1" xfId="25" applyFont="1"/>
    <xf numFmtId="164" fontId="8" fillId="0" borderId="0" xfId="0" applyNumberFormat="1" applyFont="1" applyAlignment="1">
      <alignment horizontal="right"/>
    </xf>
    <xf numFmtId="164" fontId="1" fillId="2" borderId="1" xfId="25" applyNumberFormat="1" applyFont="1" applyAlignment="1">
      <alignment horizontal="right"/>
    </xf>
    <xf numFmtId="0" fontId="1" fillId="2" borderId="1" xfId="15" applyFont="1"/>
    <xf numFmtId="1" fontId="1" fillId="2" borderId="4" xfId="0" applyNumberFormat="1" applyFont="1" applyFill="1" applyBorder="1"/>
    <xf numFmtId="0" fontId="1" fillId="0" borderId="4" xfId="0" applyFont="1" applyBorder="1"/>
    <xf numFmtId="0" fontId="1" fillId="2" borderId="4" xfId="15" applyFont="1" applyBorder="1"/>
    <xf numFmtId="0" fontId="1" fillId="2" borderId="0" xfId="0" applyFont="1" applyFill="1"/>
    <xf numFmtId="0" fontId="1" fillId="0" borderId="0" xfId="0" applyFont="1"/>
    <xf numFmtId="0" fontId="1" fillId="0" borderId="2" xfId="0" applyFont="1" applyBorder="1"/>
    <xf numFmtId="0" fontId="1" fillId="2" borderId="2" xfId="15" applyFont="1" applyBorder="1"/>
    <xf numFmtId="0" fontId="13" fillId="2" borderId="1" xfId="21" applyFont="1"/>
    <xf numFmtId="0" fontId="1" fillId="2" borderId="1" xfId="21" applyFont="1"/>
    <xf numFmtId="0" fontId="8" fillId="0" borderId="0" xfId="0" applyNumberFormat="1" applyFont="1"/>
    <xf numFmtId="0" fontId="8" fillId="0" borderId="1" xfId="0" applyFont="1" applyBorder="1" applyAlignment="1">
      <alignment horizontal="right"/>
    </xf>
    <xf numFmtId="164" fontId="8" fillId="0" borderId="0" xfId="0" applyNumberFormat="1" applyFont="1"/>
    <xf numFmtId="0" fontId="8" fillId="0" borderId="1" xfId="0" applyFont="1" applyBorder="1" applyAlignment="1">
      <alignment horizontal="left"/>
    </xf>
    <xf numFmtId="164" fontId="8" fillId="0" borderId="1" xfId="0" applyNumberFormat="1" applyFont="1" applyBorder="1"/>
    <xf numFmtId="0" fontId="1" fillId="2" borderId="4" xfId="0" applyFont="1" applyFill="1" applyBorder="1"/>
    <xf numFmtId="0" fontId="10" fillId="2" borderId="0" xfId="0" applyFont="1" applyFill="1"/>
    <xf numFmtId="0" fontId="10" fillId="2" borderId="1" xfId="17" applyFont="1" applyAlignment="1">
      <alignment horizontal="left"/>
    </xf>
    <xf numFmtId="1" fontId="10" fillId="2" borderId="1" xfId="17" applyNumberFormat="1" applyFont="1" applyAlignment="1">
      <alignment horizontal="center"/>
    </xf>
    <xf numFmtId="0" fontId="10" fillId="2" borderId="1" xfId="2" applyFont="1" applyAlignment="1">
      <alignment vertical="top" wrapText="1"/>
    </xf>
    <xf numFmtId="1" fontId="10" fillId="0" borderId="0" xfId="0" applyNumberFormat="1" applyFont="1"/>
    <xf numFmtId="0" fontId="10" fillId="0" borderId="1" xfId="0" applyFont="1" applyBorder="1"/>
    <xf numFmtId="167" fontId="10" fillId="0" borderId="1" xfId="0" applyNumberFormat="1" applyFont="1" applyBorder="1" applyAlignment="1">
      <alignment vertical="top"/>
    </xf>
    <xf numFmtId="12" fontId="10" fillId="0" borderId="1" xfId="0" applyNumberFormat="1" applyFont="1" applyBorder="1" applyAlignment="1">
      <alignment horizontal="right"/>
    </xf>
    <xf numFmtId="164" fontId="1" fillId="2" borderId="1" xfId="23" applyNumberFormat="1" applyFont="1"/>
    <xf numFmtId="0" fontId="11" fillId="0" borderId="1" xfId="0" applyFont="1" applyBorder="1" applyAlignment="1">
      <alignment horizontal="left"/>
    </xf>
    <xf numFmtId="164" fontId="1" fillId="2" borderId="1" xfId="27" applyNumberFormat="1" applyFont="1"/>
    <xf numFmtId="1" fontId="10" fillId="2" borderId="1" xfId="8" applyNumberFormat="1" applyFont="1" applyAlignment="1">
      <alignment horizontal="right"/>
    </xf>
    <xf numFmtId="1" fontId="10" fillId="2" borderId="1" xfId="8" applyNumberFormat="1" applyFont="1"/>
    <xf numFmtId="0" fontId="10" fillId="2" borderId="1" xfId="8" applyFont="1"/>
    <xf numFmtId="0" fontId="10" fillId="2" borderId="1" xfId="8" applyFont="1" applyAlignment="1">
      <alignment horizontal="right"/>
    </xf>
    <xf numFmtId="164" fontId="10" fillId="2" borderId="1" xfId="8" applyNumberFormat="1" applyFont="1"/>
    <xf numFmtId="0" fontId="10" fillId="2" borderId="1" xfId="10" applyFont="1"/>
    <xf numFmtId="165" fontId="10" fillId="0" borderId="0" xfId="0" applyNumberFormat="1" applyFont="1" applyAlignment="1">
      <alignment horizontal="right"/>
    </xf>
    <xf numFmtId="165" fontId="11" fillId="2" borderId="1" xfId="8" applyNumberFormat="1" applyFont="1"/>
    <xf numFmtId="165" fontId="10" fillId="2" borderId="1" xfId="8" applyNumberFormat="1" applyFont="1"/>
    <xf numFmtId="166" fontId="10" fillId="2" borderId="1" xfId="8" applyNumberFormat="1" applyFont="1"/>
    <xf numFmtId="0" fontId="10" fillId="2" borderId="1" xfId="8" applyFont="1" applyAlignment="1">
      <alignment horizontal="left"/>
    </xf>
    <xf numFmtId="0" fontId="11" fillId="2" borderId="1" xfId="8" applyFont="1" applyAlignment="1">
      <alignment horizontal="left"/>
    </xf>
    <xf numFmtId="164" fontId="11" fillId="0" borderId="1" xfId="1" applyNumberFormat="1" applyFont="1" applyFill="1" applyAlignment="1">
      <alignment horizontal="center"/>
    </xf>
    <xf numFmtId="164" fontId="10" fillId="0" borderId="1" xfId="1" applyNumberFormat="1" applyFont="1" applyFill="1"/>
    <xf numFmtId="0" fontId="10" fillId="0" borderId="1" xfId="1" applyFont="1" applyFill="1"/>
    <xf numFmtId="2" fontId="10" fillId="0" borderId="1" xfId="1" applyNumberFormat="1" applyFont="1" applyFill="1"/>
    <xf numFmtId="0" fontId="10" fillId="2" borderId="2" xfId="1" applyFont="1" applyBorder="1"/>
    <xf numFmtId="0" fontId="10" fillId="0" borderId="1" xfId="4" applyFont="1" applyFill="1" applyAlignment="1">
      <alignment vertical="center"/>
    </xf>
    <xf numFmtId="0" fontId="8" fillId="0" borderId="0" xfId="0" applyFont="1" applyAlignment="1">
      <alignment vertical="center"/>
    </xf>
    <xf numFmtId="0" fontId="8" fillId="0" borderId="0" xfId="0" applyFont="1" applyAlignment="1">
      <alignment horizontal="justify" vertical="center"/>
    </xf>
  </cellXfs>
  <cellStyles count="28">
    <cellStyle name="Hyperlink" xfId="3" builtinId="8"/>
    <cellStyle name="Hyperlink 2" xfId="5" xr:uid="{F5DAA875-56D6-4853-8707-181DD3F4D5FB}"/>
    <cellStyle name="Normal 10" xfId="11" xr:uid="{D6507346-08B2-44A8-BCE0-6C7A5DC5341D}"/>
    <cellStyle name="Normal 11 8 2 3 2 5 5 2 36 3 8 4 3 2 3 3 8 2 3 2 2 2 2 4 3 2 2 3 2 3 16" xfId="27" xr:uid="{0E150D9E-9772-474F-AD20-F7C3ADA2BC01}"/>
    <cellStyle name="Normal 11 8 2 3 2 5 5 2 36 3 8 4 3 2 3 3 8 2 3 2 2 2 2 4 3 2 2 3 2 3 2" xfId="23" xr:uid="{1CCF547B-7FA8-447E-80AB-37B8F7528541}"/>
    <cellStyle name="Normal 11 9" xfId="6" xr:uid="{63D04011-6DE0-433D-A21A-225B4B0B356A}"/>
    <cellStyle name="Normal 12 2" xfId="2" xr:uid="{0033E2E9-2F8E-406E-AF96-19C4D50C5689}"/>
    <cellStyle name="Normal 12 4" xfId="19" xr:uid="{F6F9DB6B-B824-44F4-8739-5A5DE8BB8499}"/>
    <cellStyle name="Normal 2" xfId="7" xr:uid="{3EC31641-1BF3-4042-A71F-0A7688EFC831}"/>
    <cellStyle name="Normal 2 10" xfId="17" xr:uid="{16AD5B37-B7CA-4415-B180-6EC396EB5986}"/>
    <cellStyle name="Normal 2 2 2 2" xfId="9" xr:uid="{BA2F5F99-F023-4FDC-87A2-1B7F546DFC37}"/>
    <cellStyle name="Normal 2 2 2 2 2" xfId="10" xr:uid="{D51B14BA-ED59-4958-A237-688C71A4E84F}"/>
    <cellStyle name="Normal 22" xfId="16" xr:uid="{7F63AE95-07F0-48D8-B85D-E32EA220E521}"/>
    <cellStyle name="Normal 23" xfId="18" xr:uid="{BEC018CE-15C2-484A-A91E-0375F3428088}"/>
    <cellStyle name="Normal 25" xfId="20" xr:uid="{7C67748B-8B86-49D5-8B2B-CFF334F8B8F9}"/>
    <cellStyle name="Standaard" xfId="0" builtinId="0"/>
    <cellStyle name="Standaard 2" xfId="1" xr:uid="{76C93503-FF8E-4058-836D-4F6BE4E8E554}"/>
    <cellStyle name="Standaard 2 2" xfId="14" xr:uid="{A0F0D115-5C37-42A4-857E-558886D1B891}"/>
    <cellStyle name="Standaard 3" xfId="8" xr:uid="{0485152E-74CC-410E-80BB-3002114A13C0}"/>
    <cellStyle name="Standaard 3 2" xfId="12" xr:uid="{94F5652A-C054-44FD-A6C5-45413901D1D4}"/>
    <cellStyle name="Standaard 3 3" xfId="15" xr:uid="{C26A279A-29AF-4D55-AEB6-AA5FEED5F55B}"/>
    <cellStyle name="Standaard 3 3 2" xfId="24" xr:uid="{91675BBB-21CF-4B03-9C77-C245130EC06E}"/>
    <cellStyle name="Standaard 4" xfId="13" xr:uid="{8CB7C40F-2971-4CA1-9C15-81F8C58D6C94}"/>
    <cellStyle name="Standaard 5" xfId="4" xr:uid="{DB5B7B4B-3830-4747-B964-376D622D4ED2}"/>
    <cellStyle name="Standaard 6" xfId="21" xr:uid="{AC9BA96C-4C86-4AAE-8FFE-1E4B80F2583D}"/>
    <cellStyle name="Standaard 6 2" xfId="22" xr:uid="{89667AF6-F5B2-4F3F-8798-850B225ABCCC}"/>
    <cellStyle name="Standaard 6 3" xfId="25" xr:uid="{48B8FE63-6896-4CE7-987A-94A3CD39A85A}"/>
    <cellStyle name="Standaard 7" xfId="26" xr:uid="{56694954-7881-42E8-9812-DFBF6F2E5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0049-75E9-4F66-AF4F-780C833778AD}">
  <dimension ref="A1:B26"/>
  <sheetViews>
    <sheetView tabSelected="1" workbookViewId="0"/>
  </sheetViews>
  <sheetFormatPr defaultRowHeight="15" x14ac:dyDescent="0.25"/>
  <cols>
    <col min="1" max="1" width="23" style="145" bestFit="1" customWidth="1"/>
    <col min="2" max="2" width="69.5703125" style="145" bestFit="1" customWidth="1"/>
    <col min="3" max="16384" width="9.140625" style="145"/>
  </cols>
  <sheetData>
    <row r="1" spans="1:2" x14ac:dyDescent="0.25">
      <c r="A1" s="145" t="s">
        <v>160</v>
      </c>
      <c r="B1" s="145" t="s">
        <v>530</v>
      </c>
    </row>
    <row r="3" spans="1:2" x14ac:dyDescent="0.25">
      <c r="A3" s="146" t="s">
        <v>161</v>
      </c>
    </row>
    <row r="4" spans="1:2" x14ac:dyDescent="0.25">
      <c r="A4" s="146" t="s">
        <v>162</v>
      </c>
    </row>
    <row r="6" spans="1:2" x14ac:dyDescent="0.25">
      <c r="A6" s="147" t="s">
        <v>656</v>
      </c>
      <c r="B6" s="145" t="s">
        <v>534</v>
      </c>
    </row>
    <row r="7" spans="1:2" x14ac:dyDescent="0.25">
      <c r="A7" s="147" t="s">
        <v>657</v>
      </c>
      <c r="B7" s="145" t="s">
        <v>535</v>
      </c>
    </row>
    <row r="8" spans="1:2" x14ac:dyDescent="0.25">
      <c r="A8" s="1" t="s">
        <v>658</v>
      </c>
      <c r="B8" s="145" t="s">
        <v>536</v>
      </c>
    </row>
    <row r="9" spans="1:2" x14ac:dyDescent="0.25">
      <c r="A9" s="147" t="s">
        <v>659</v>
      </c>
      <c r="B9" s="145" t="s">
        <v>163</v>
      </c>
    </row>
    <row r="10" spans="1:2" x14ac:dyDescent="0.25">
      <c r="A10" s="147" t="s">
        <v>660</v>
      </c>
      <c r="B10" s="145" t="s">
        <v>164</v>
      </c>
    </row>
    <row r="11" spans="1:2" x14ac:dyDescent="0.25">
      <c r="A11" s="147" t="s">
        <v>661</v>
      </c>
      <c r="B11" s="145" t="s">
        <v>165</v>
      </c>
    </row>
    <row r="12" spans="1:2" x14ac:dyDescent="0.25">
      <c r="A12" s="147" t="s">
        <v>662</v>
      </c>
      <c r="B12" s="145" t="s">
        <v>537</v>
      </c>
    </row>
    <row r="13" spans="1:2" x14ac:dyDescent="0.25">
      <c r="A13" s="147" t="s">
        <v>663</v>
      </c>
      <c r="B13" s="145" t="s">
        <v>538</v>
      </c>
    </row>
    <row r="14" spans="1:2" x14ac:dyDescent="0.25">
      <c r="A14" s="147" t="s">
        <v>664</v>
      </c>
      <c r="B14" s="145" t="s">
        <v>539</v>
      </c>
    </row>
    <row r="15" spans="1:2" x14ac:dyDescent="0.25">
      <c r="A15" s="147" t="s">
        <v>665</v>
      </c>
      <c r="B15" s="145" t="s">
        <v>540</v>
      </c>
    </row>
    <row r="16" spans="1:2" x14ac:dyDescent="0.25">
      <c r="A16" s="147" t="s">
        <v>666</v>
      </c>
      <c r="B16" s="145" t="s">
        <v>541</v>
      </c>
    </row>
    <row r="17" spans="1:2" x14ac:dyDescent="0.25">
      <c r="A17" s="147" t="s">
        <v>667</v>
      </c>
      <c r="B17" s="145" t="s">
        <v>542</v>
      </c>
    </row>
    <row r="18" spans="1:2" x14ac:dyDescent="0.25">
      <c r="A18" s="147" t="s">
        <v>668</v>
      </c>
      <c r="B18" s="145" t="s">
        <v>543</v>
      </c>
    </row>
    <row r="19" spans="1:2" x14ac:dyDescent="0.25">
      <c r="A19" s="147" t="s">
        <v>669</v>
      </c>
      <c r="B19" s="145" t="s">
        <v>544</v>
      </c>
    </row>
    <row r="20" spans="1:2" x14ac:dyDescent="0.25">
      <c r="A20" s="148" t="s">
        <v>670</v>
      </c>
      <c r="B20" s="149" t="s">
        <v>545</v>
      </c>
    </row>
    <row r="21" spans="1:2" x14ac:dyDescent="0.25">
      <c r="A21" s="148" t="s">
        <v>671</v>
      </c>
      <c r="B21" s="149" t="s">
        <v>555</v>
      </c>
    </row>
    <row r="22" spans="1:2" x14ac:dyDescent="0.25">
      <c r="A22" s="148" t="s">
        <v>672</v>
      </c>
      <c r="B22" s="149" t="s">
        <v>546</v>
      </c>
    </row>
    <row r="23" spans="1:2" x14ac:dyDescent="0.25">
      <c r="A23" s="148" t="s">
        <v>673</v>
      </c>
      <c r="B23" s="149" t="s">
        <v>547</v>
      </c>
    </row>
    <row r="24" spans="1:2" x14ac:dyDescent="0.25">
      <c r="A24" s="148" t="s">
        <v>674</v>
      </c>
      <c r="B24" s="149" t="s">
        <v>549</v>
      </c>
    </row>
    <row r="25" spans="1:2" x14ac:dyDescent="0.25">
      <c r="A25" s="148" t="s">
        <v>675</v>
      </c>
      <c r="B25" s="149" t="s">
        <v>548</v>
      </c>
    </row>
    <row r="26" spans="1:2" x14ac:dyDescent="0.25">
      <c r="A26" s="148" t="s">
        <v>676</v>
      </c>
      <c r="B26" s="149" t="s">
        <v>550</v>
      </c>
    </row>
  </sheetData>
  <hyperlinks>
    <hyperlink ref="A4" location="gebruikte_afkortingen!A1" display="gebruikte_afkortingen" xr:uid="{9BA485BD-28F9-4D47-8211-57D676145726}"/>
    <hyperlink ref="A6" location="Bijlage_01_MEV23!A1" display="Bijlage_01_MEV_2023" xr:uid="{5931DBB5-37AF-4285-8ADF-807B6A777351}"/>
    <hyperlink ref="A3" location="leesmij!A1" display="leesmij" xr:uid="{CAD01903-BCED-4A75-8407-0CB180917B8E}"/>
    <hyperlink ref="A7" location="Bijlage_02_MEV23!A1" display="Bijlage_02_MEV_2023" xr:uid="{CB4DCCF0-B700-4F3A-A770-D37BA885A52A}"/>
    <hyperlink ref="A8" location="Bijlage_03_MEV23!A1" display="Bijlage_03_MEV23" xr:uid="{228C173D-B755-4453-B363-AC45D462B8BF}"/>
    <hyperlink ref="A10" location="Bijlage_04_2_MEV23!A1" display="Bijlage_04_2_MEV_2023" xr:uid="{5A9A5A41-DD06-4437-BCAE-461D3F3462CF}"/>
    <hyperlink ref="A11" location="Bijlage_04_3_MEV23!A1" display="Bijlage_04_3_MEV_2023" xr:uid="{D8B201A4-4ED1-497D-83A8-9401DA38F675}"/>
    <hyperlink ref="A12" location="Bijlage_05_MEV23!A1" display="Bijlage_05_MEV_2023" xr:uid="{4C93BC8D-C86D-458D-ACEA-B6E73AFA9FB1}"/>
    <hyperlink ref="A13" location="Bijlage_06_MEV23!A1" display="Bijlage_06_MEV_2023" xr:uid="{670ADAF4-5A2C-4E6D-893F-C3C30B44F7C6}"/>
    <hyperlink ref="A14" location="Bijlage_07_MEV23!A1" display="Bijlage_07_MEV_2023" xr:uid="{E6A65EF9-0310-493F-833B-5C207C707916}"/>
    <hyperlink ref="A15" location="Bijlage_08_MEV23!A1" display="Bijlage_08_MEV_2023" xr:uid="{0311309B-F009-46BD-BD4C-4DBF0A589D66}"/>
    <hyperlink ref="A16" location="Bijlage_09_MEV23!A1" display="Bijlage_09_MEV_2023" xr:uid="{B7CFBA96-626D-4F13-BE01-3CB34D377922}"/>
    <hyperlink ref="A17" location="Bijlage_10_MEV23!A1" display="Bijlage_10_MEV_2023" xr:uid="{A2D62560-F8A4-4802-9E1A-3B3136866485}"/>
    <hyperlink ref="A9" location="Bijlage_04_1_MEV23!A1" display="Bijlage_04_1_MEV_2023" xr:uid="{C2B2A374-EFD3-4CFE-A9A8-BA5C77382858}"/>
    <hyperlink ref="A23" location="bijlage_16_MEV23!A1" display="Bijlage_16_MEV23" xr:uid="{E5DF73BF-9E02-47B0-9D6E-EE8040CEADB7}"/>
    <hyperlink ref="A26" location="bijlage_19_MEV23_NL!A1" display="Bijlage_19_MEV23" xr:uid="{1F41122D-D3BA-4012-9500-8FE4E6F737B4}"/>
    <hyperlink ref="A22" location="bijlage_15_MEV23!A1" display="Bijlage_15_MEV23" xr:uid="{2C3607A2-37D9-49E0-A86A-74DB73AA043A}"/>
    <hyperlink ref="A24" location="bijlage_17_MEV23_NL!A1" display="Bijlage_17_MEV23" xr:uid="{391C1B8F-BE2E-436E-9946-34A9164B6764}"/>
    <hyperlink ref="A25" location="bijlage_18_MEV23!A1" display="Bijlage_18_MEV23" xr:uid="{E2814C12-B54F-44F0-B3C8-FC20736E4D37}"/>
    <hyperlink ref="A20" location="Bijlage_13_MEV23!A1" display="Bijlage_13_MEV23" xr:uid="{05C1601C-1E95-4570-9332-65EB2525DBE4}"/>
    <hyperlink ref="A18" location="Bijlage_11_MEV23!A1" display="Bijlage_11_MEV23" xr:uid="{A82E7F93-9641-45A2-9140-89BD42E416F1}"/>
    <hyperlink ref="A19" location="Bijlage_12_MEV23!A1" display="Bijlage_12_MEV23" xr:uid="{D8519644-7E51-4E08-AAB4-1729D9E24AA3}"/>
    <hyperlink ref="A21" location="Bijlage_14_MEV23!A1" display="Bijlage_14_MEV23" xr:uid="{98F50285-8F22-41C8-A881-632FB75167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C4BE-964F-46C6-9C45-55E24E77B512}">
  <dimension ref="A1:A44"/>
  <sheetViews>
    <sheetView workbookViewId="0"/>
  </sheetViews>
  <sheetFormatPr defaultRowHeight="15" x14ac:dyDescent="0.25"/>
  <cols>
    <col min="1" max="1" width="135.140625" style="76" customWidth="1"/>
    <col min="2" max="16384" width="9.140625" style="145"/>
  </cols>
  <sheetData>
    <row r="1" spans="1:1" x14ac:dyDescent="0.25">
      <c r="A1" s="74" t="s">
        <v>166</v>
      </c>
    </row>
    <row r="2" spans="1:1" x14ac:dyDescent="0.25">
      <c r="A2" s="201" t="s">
        <v>531</v>
      </c>
    </row>
    <row r="3" spans="1:1" x14ac:dyDescent="0.25">
      <c r="A3" s="77"/>
    </row>
    <row r="4" spans="1:1" x14ac:dyDescent="0.25">
      <c r="A4" s="77" t="s">
        <v>167</v>
      </c>
    </row>
    <row r="5" spans="1:1" ht="30" x14ac:dyDescent="0.25">
      <c r="A5" s="78" t="s">
        <v>532</v>
      </c>
    </row>
    <row r="6" spans="1:1" ht="30" x14ac:dyDescent="0.25">
      <c r="A6" s="78" t="s">
        <v>533</v>
      </c>
    </row>
    <row r="8" spans="1:1" x14ac:dyDescent="0.25">
      <c r="A8" s="75"/>
    </row>
    <row r="9" spans="1:1" x14ac:dyDescent="0.25">
      <c r="A9" s="47"/>
    </row>
    <row r="10" spans="1:1" x14ac:dyDescent="0.25">
      <c r="A10" s="47"/>
    </row>
    <row r="11" spans="1:1" x14ac:dyDescent="0.25">
      <c r="A11" s="202"/>
    </row>
    <row r="12" spans="1:1" x14ac:dyDescent="0.25">
      <c r="A12" s="202"/>
    </row>
    <row r="13" spans="1:1" x14ac:dyDescent="0.25">
      <c r="A13" s="202"/>
    </row>
    <row r="14" spans="1:1" x14ac:dyDescent="0.25">
      <c r="A14" s="202"/>
    </row>
    <row r="15" spans="1:1" x14ac:dyDescent="0.25">
      <c r="A15" s="202"/>
    </row>
    <row r="16" spans="1:1" x14ac:dyDescent="0.25">
      <c r="A16" s="202"/>
    </row>
    <row r="17" spans="1:1" x14ac:dyDescent="0.25">
      <c r="A17" s="202"/>
    </row>
    <row r="18" spans="1:1" x14ac:dyDescent="0.25">
      <c r="A18" s="202"/>
    </row>
    <row r="19" spans="1:1" x14ac:dyDescent="0.25">
      <c r="A19" s="202"/>
    </row>
    <row r="20" spans="1:1" x14ac:dyDescent="0.25">
      <c r="A20" s="202"/>
    </row>
    <row r="21" spans="1:1" x14ac:dyDescent="0.25">
      <c r="A21" s="202"/>
    </row>
    <row r="22" spans="1:1" x14ac:dyDescent="0.25">
      <c r="A22" s="202"/>
    </row>
    <row r="23" spans="1:1" x14ac:dyDescent="0.25">
      <c r="A23" s="202"/>
    </row>
    <row r="24" spans="1:1" x14ac:dyDescent="0.25">
      <c r="A24" s="202"/>
    </row>
    <row r="25" spans="1:1" x14ac:dyDescent="0.25">
      <c r="A25" s="202"/>
    </row>
    <row r="26" spans="1:1" x14ac:dyDescent="0.25">
      <c r="A26" s="202"/>
    </row>
    <row r="27" spans="1:1" x14ac:dyDescent="0.25">
      <c r="A27" s="202"/>
    </row>
    <row r="28" spans="1:1" x14ac:dyDescent="0.25">
      <c r="A28" s="202"/>
    </row>
    <row r="29" spans="1:1" x14ac:dyDescent="0.25">
      <c r="A29" s="202"/>
    </row>
    <row r="30" spans="1:1" x14ac:dyDescent="0.25">
      <c r="A30" s="202"/>
    </row>
    <row r="31" spans="1:1" x14ac:dyDescent="0.25">
      <c r="A31" s="202"/>
    </row>
    <row r="32" spans="1:1" x14ac:dyDescent="0.25">
      <c r="A32" s="202"/>
    </row>
    <row r="33" spans="1:1" x14ac:dyDescent="0.25">
      <c r="A33" s="202"/>
    </row>
    <row r="34" spans="1:1" x14ac:dyDescent="0.25">
      <c r="A34" s="203"/>
    </row>
    <row r="35" spans="1:1" x14ac:dyDescent="0.25">
      <c r="A35" s="203"/>
    </row>
    <row r="36" spans="1:1" x14ac:dyDescent="0.25">
      <c r="A36" s="145"/>
    </row>
    <row r="37" spans="1:1" x14ac:dyDescent="0.25">
      <c r="A37" s="145"/>
    </row>
    <row r="38" spans="1:1" x14ac:dyDescent="0.25">
      <c r="A38" s="145"/>
    </row>
    <row r="39" spans="1:1" x14ac:dyDescent="0.25">
      <c r="A39" s="145"/>
    </row>
    <row r="40" spans="1:1" x14ac:dyDescent="0.25">
      <c r="A40" s="145"/>
    </row>
    <row r="41" spans="1:1" x14ac:dyDescent="0.25">
      <c r="A41" s="145"/>
    </row>
    <row r="42" spans="1:1" x14ac:dyDescent="0.25">
      <c r="A42" s="145"/>
    </row>
    <row r="43" spans="1:1" x14ac:dyDescent="0.25">
      <c r="A43" s="145"/>
    </row>
    <row r="44" spans="1:1" x14ac:dyDescent="0.25">
      <c r="A44" s="145"/>
    </row>
  </sheetData>
  <hyperlinks>
    <hyperlink ref="A1" location="inhoudsopgave!A1" display="naar inhoudsopgave" xr:uid="{E5AABAD4-5F48-4072-B3BA-A7F4546AE0C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FE58-18B8-4709-8B39-F5067D3BCD8A}">
  <dimension ref="A1:B46"/>
  <sheetViews>
    <sheetView workbookViewId="0"/>
  </sheetViews>
  <sheetFormatPr defaultRowHeight="15" x14ac:dyDescent="0.25"/>
  <cols>
    <col min="1" max="1" width="12.7109375" style="145" customWidth="1"/>
    <col min="2" max="2" width="85.140625" style="145" customWidth="1"/>
    <col min="3" max="16384" width="9.140625" style="145"/>
  </cols>
  <sheetData>
    <row r="1" spans="1:2" x14ac:dyDescent="0.25">
      <c r="A1" s="146" t="s">
        <v>166</v>
      </c>
    </row>
    <row r="3" spans="1:2" x14ac:dyDescent="0.25">
      <c r="A3" s="145" t="s">
        <v>168</v>
      </c>
      <c r="B3" s="145" t="s">
        <v>169</v>
      </c>
    </row>
    <row r="4" spans="1:2" x14ac:dyDescent="0.25">
      <c r="A4" s="145" t="s">
        <v>170</v>
      </c>
      <c r="B4" s="145" t="s">
        <v>171</v>
      </c>
    </row>
    <row r="5" spans="1:2" x14ac:dyDescent="0.25">
      <c r="A5" s="145" t="s">
        <v>172</v>
      </c>
      <c r="B5" s="145" t="s">
        <v>173</v>
      </c>
    </row>
    <row r="6" spans="1:2" x14ac:dyDescent="0.25">
      <c r="A6" s="145" t="s">
        <v>174</v>
      </c>
      <c r="B6" s="145" t="s">
        <v>175</v>
      </c>
    </row>
    <row r="7" spans="1:2" x14ac:dyDescent="0.25">
      <c r="A7" s="145" t="s">
        <v>176</v>
      </c>
      <c r="B7" s="145" t="s">
        <v>177</v>
      </c>
    </row>
    <row r="8" spans="1:2" x14ac:dyDescent="0.25">
      <c r="A8" s="145" t="s">
        <v>178</v>
      </c>
      <c r="B8" s="145" t="s">
        <v>179</v>
      </c>
    </row>
    <row r="10" spans="1:2" x14ac:dyDescent="0.25">
      <c r="A10" s="145" t="s">
        <v>180</v>
      </c>
      <c r="B10" s="145" t="s">
        <v>181</v>
      </c>
    </row>
    <row r="12" spans="1:2" x14ac:dyDescent="0.25">
      <c r="A12" s="145" t="s">
        <v>551</v>
      </c>
      <c r="B12" s="145" t="s">
        <v>552</v>
      </c>
    </row>
    <row r="13" spans="1:2" x14ac:dyDescent="0.25">
      <c r="A13" s="145" t="s">
        <v>182</v>
      </c>
      <c r="B13" s="145" t="s">
        <v>183</v>
      </c>
    </row>
    <row r="14" spans="1:2" x14ac:dyDescent="0.25">
      <c r="A14" s="145" t="s">
        <v>184</v>
      </c>
      <c r="B14" s="145" t="s">
        <v>185</v>
      </c>
    </row>
    <row r="15" spans="1:2" x14ac:dyDescent="0.25">
      <c r="A15" s="145" t="s">
        <v>186</v>
      </c>
      <c r="B15" s="145" t="s">
        <v>187</v>
      </c>
    </row>
    <row r="17" spans="1:2" x14ac:dyDescent="0.25">
      <c r="A17" s="145" t="s">
        <v>188</v>
      </c>
      <c r="B17" s="145" t="s">
        <v>189</v>
      </c>
    </row>
    <row r="19" spans="1:2" x14ac:dyDescent="0.25">
      <c r="A19" s="145" t="s">
        <v>190</v>
      </c>
      <c r="B19" s="145" t="s">
        <v>191</v>
      </c>
    </row>
    <row r="20" spans="1:2" x14ac:dyDescent="0.25">
      <c r="A20" s="145" t="s">
        <v>192</v>
      </c>
      <c r="B20" s="145" t="s">
        <v>193</v>
      </c>
    </row>
    <row r="21" spans="1:2" x14ac:dyDescent="0.25">
      <c r="A21" s="145" t="s">
        <v>194</v>
      </c>
      <c r="B21" s="145" t="s">
        <v>195</v>
      </c>
    </row>
    <row r="23" spans="1:2" x14ac:dyDescent="0.25">
      <c r="A23" s="145" t="s">
        <v>196</v>
      </c>
      <c r="B23" s="145" t="s">
        <v>197</v>
      </c>
    </row>
    <row r="25" spans="1:2" x14ac:dyDescent="0.25">
      <c r="A25" s="145" t="s">
        <v>198</v>
      </c>
      <c r="B25" s="145" t="s">
        <v>199</v>
      </c>
    </row>
    <row r="26" spans="1:2" x14ac:dyDescent="0.25">
      <c r="A26" s="145" t="s">
        <v>200</v>
      </c>
      <c r="B26" s="145" t="s">
        <v>201</v>
      </c>
    </row>
    <row r="28" spans="1:2" x14ac:dyDescent="0.25">
      <c r="A28" s="145" t="s">
        <v>202</v>
      </c>
      <c r="B28" s="145" t="s">
        <v>203</v>
      </c>
    </row>
    <row r="29" spans="1:2" x14ac:dyDescent="0.25">
      <c r="A29" s="145" t="s">
        <v>204</v>
      </c>
      <c r="B29" s="145" t="s">
        <v>205</v>
      </c>
    </row>
    <row r="31" spans="1:2" x14ac:dyDescent="0.25">
      <c r="A31" s="145" t="s">
        <v>206</v>
      </c>
      <c r="B31" s="145" t="s">
        <v>207</v>
      </c>
    </row>
    <row r="32" spans="1:2" x14ac:dyDescent="0.25">
      <c r="A32" s="145" t="s">
        <v>208</v>
      </c>
      <c r="B32" s="145" t="s">
        <v>209</v>
      </c>
    </row>
    <row r="34" spans="1:2" x14ac:dyDescent="0.25">
      <c r="A34" s="145" t="s">
        <v>210</v>
      </c>
      <c r="B34" s="145" t="s">
        <v>211</v>
      </c>
    </row>
    <row r="35" spans="1:2" x14ac:dyDescent="0.25">
      <c r="A35" s="145" t="s">
        <v>212</v>
      </c>
      <c r="B35" s="145" t="s">
        <v>213</v>
      </c>
    </row>
    <row r="36" spans="1:2" x14ac:dyDescent="0.25">
      <c r="A36" s="145" t="s">
        <v>214</v>
      </c>
      <c r="B36" s="145" t="s">
        <v>215</v>
      </c>
    </row>
    <row r="38" spans="1:2" x14ac:dyDescent="0.25">
      <c r="A38" s="145" t="s">
        <v>216</v>
      </c>
      <c r="B38" s="145" t="s">
        <v>217</v>
      </c>
    </row>
    <row r="39" spans="1:2" x14ac:dyDescent="0.25">
      <c r="A39" s="145" t="s">
        <v>218</v>
      </c>
      <c r="B39" s="145" t="s">
        <v>219</v>
      </c>
    </row>
    <row r="40" spans="1:2" x14ac:dyDescent="0.25">
      <c r="A40" s="145" t="s">
        <v>220</v>
      </c>
      <c r="B40" s="145" t="s">
        <v>221</v>
      </c>
    </row>
    <row r="41" spans="1:2" x14ac:dyDescent="0.25">
      <c r="A41" s="145" t="s">
        <v>222</v>
      </c>
      <c r="B41" s="145" t="s">
        <v>223</v>
      </c>
    </row>
    <row r="42" spans="1:2" x14ac:dyDescent="0.25">
      <c r="A42" s="145" t="s">
        <v>224</v>
      </c>
      <c r="B42" s="145" t="s">
        <v>225</v>
      </c>
    </row>
    <row r="43" spans="1:2" x14ac:dyDescent="0.25">
      <c r="A43" s="145" t="s">
        <v>226</v>
      </c>
      <c r="B43" s="145" t="s">
        <v>227</v>
      </c>
    </row>
    <row r="44" spans="1:2" x14ac:dyDescent="0.25">
      <c r="A44" s="145" t="s">
        <v>228</v>
      </c>
      <c r="B44" s="145" t="s">
        <v>229</v>
      </c>
    </row>
    <row r="46" spans="1:2" x14ac:dyDescent="0.25">
      <c r="A46" s="145" t="s">
        <v>230</v>
      </c>
      <c r="B46" s="145" t="s">
        <v>231</v>
      </c>
    </row>
  </sheetData>
  <hyperlinks>
    <hyperlink ref="A1" location="inhoudsopgave!A1" display="naar inhoudsopgave" xr:uid="{1E395504-2722-4540-86BC-280EDF434EC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D37F-83C0-4DCA-8A6E-943B9A11DCA9}">
  <dimension ref="A1:BE87"/>
  <sheetViews>
    <sheetView workbookViewId="0">
      <pane xSplit="1" ySplit="3" topLeftCell="AH12" activePane="bottomRight" state="frozen"/>
      <selection sqref="A1:XFD1048576"/>
      <selection pane="topRight" sqref="A1:XFD1048576"/>
      <selection pane="bottomLeft" sqref="A1:XFD1048576"/>
      <selection pane="bottomRight"/>
    </sheetView>
  </sheetViews>
  <sheetFormatPr defaultColWidth="11.42578125" defaultRowHeight="15" x14ac:dyDescent="0.25"/>
  <cols>
    <col min="1" max="1" width="55.85546875" style="150" customWidth="1"/>
    <col min="2" max="56" width="8" style="150" customWidth="1"/>
    <col min="57" max="16384" width="11.42578125" style="150"/>
  </cols>
  <sheetData>
    <row r="1" spans="1:56" ht="15" customHeight="1" x14ac:dyDescent="0.25">
      <c r="A1" s="100" t="s">
        <v>166</v>
      </c>
    </row>
    <row r="2" spans="1:56" ht="30" customHeight="1" x14ac:dyDescent="0.25">
      <c r="A2" s="79" t="s">
        <v>502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row>
    <row r="3" spans="1:56" ht="15" customHeight="1" x14ac:dyDescent="0.25">
      <c r="A3" s="81"/>
      <c r="B3" s="81">
        <v>1970</v>
      </c>
      <c r="C3" s="81">
        <v>1971</v>
      </c>
      <c r="D3" s="81">
        <v>1972</v>
      </c>
      <c r="E3" s="81">
        <v>1973</v>
      </c>
      <c r="F3" s="81">
        <v>1974</v>
      </c>
      <c r="G3" s="81">
        <v>1975</v>
      </c>
      <c r="H3" s="81">
        <v>1976</v>
      </c>
      <c r="I3" s="81">
        <v>1977</v>
      </c>
      <c r="J3" s="81">
        <v>1978</v>
      </c>
      <c r="K3" s="81">
        <v>1979</v>
      </c>
      <c r="L3" s="81">
        <v>1980</v>
      </c>
      <c r="M3" s="81">
        <v>1981</v>
      </c>
      <c r="N3" s="81">
        <v>1982</v>
      </c>
      <c r="O3" s="81">
        <v>1983</v>
      </c>
      <c r="P3" s="81">
        <v>1984</v>
      </c>
      <c r="Q3" s="81">
        <v>1985</v>
      </c>
      <c r="R3" s="81">
        <v>1986</v>
      </c>
      <c r="S3" s="81">
        <v>1987</v>
      </c>
      <c r="T3" s="81">
        <v>1988</v>
      </c>
      <c r="U3" s="81">
        <v>1989</v>
      </c>
      <c r="V3" s="81">
        <v>1990</v>
      </c>
      <c r="W3" s="81">
        <v>1991</v>
      </c>
      <c r="X3" s="81">
        <v>1992</v>
      </c>
      <c r="Y3" s="81">
        <v>1993</v>
      </c>
      <c r="Z3" s="81">
        <v>1994</v>
      </c>
      <c r="AA3" s="81">
        <v>1995</v>
      </c>
      <c r="AB3" s="81" t="s">
        <v>503</v>
      </c>
      <c r="AC3" s="81">
        <v>1996</v>
      </c>
      <c r="AD3" s="81">
        <v>1997</v>
      </c>
      <c r="AE3" s="81">
        <v>1998</v>
      </c>
      <c r="AF3" s="81">
        <v>1999</v>
      </c>
      <c r="AG3" s="81">
        <v>2000</v>
      </c>
      <c r="AH3" s="81">
        <v>2001</v>
      </c>
      <c r="AI3" s="81">
        <v>2002</v>
      </c>
      <c r="AJ3" s="81">
        <v>2003</v>
      </c>
      <c r="AK3" s="81">
        <v>2004</v>
      </c>
      <c r="AL3" s="81">
        <v>2005</v>
      </c>
      <c r="AM3" s="81">
        <v>2006</v>
      </c>
      <c r="AN3" s="81">
        <v>2007</v>
      </c>
      <c r="AO3" s="81">
        <v>2008</v>
      </c>
      <c r="AP3" s="81">
        <v>2009</v>
      </c>
      <c r="AQ3" s="81">
        <v>2010</v>
      </c>
      <c r="AR3" s="81">
        <v>2011</v>
      </c>
      <c r="AS3" s="81">
        <v>2012</v>
      </c>
      <c r="AT3" s="81">
        <v>2013</v>
      </c>
      <c r="AU3" s="81">
        <v>2014</v>
      </c>
      <c r="AV3" s="81">
        <v>2015</v>
      </c>
      <c r="AW3" s="81">
        <v>2016</v>
      </c>
      <c r="AX3" s="81">
        <v>2017</v>
      </c>
      <c r="AY3" s="81">
        <v>2018</v>
      </c>
      <c r="AZ3" s="81">
        <v>2019</v>
      </c>
      <c r="BA3" s="81">
        <v>2020</v>
      </c>
      <c r="BB3" s="81">
        <v>2021</v>
      </c>
      <c r="BC3" s="81">
        <v>2022</v>
      </c>
      <c r="BD3" s="81">
        <v>2023</v>
      </c>
    </row>
    <row r="4" spans="1:56" ht="15" customHeight="1" x14ac:dyDescent="0.25">
      <c r="A4" s="82" t="s">
        <v>18</v>
      </c>
      <c r="B4" s="81"/>
      <c r="C4" s="81"/>
      <c r="D4" s="81"/>
      <c r="E4" s="81"/>
      <c r="F4" s="81"/>
      <c r="G4" s="81"/>
      <c r="H4" s="81"/>
      <c r="I4" s="81"/>
      <c r="J4" s="81"/>
      <c r="K4" s="81"/>
      <c r="L4" s="81"/>
      <c r="M4" s="81"/>
      <c r="N4" s="81"/>
      <c r="O4" s="81"/>
      <c r="P4" s="81"/>
      <c r="Q4" s="81"/>
      <c r="R4" s="81"/>
      <c r="S4" s="81"/>
      <c r="T4" s="81"/>
      <c r="U4" s="81"/>
      <c r="V4" s="81"/>
      <c r="W4" s="81"/>
      <c r="X4" s="81"/>
      <c r="Y4" s="81"/>
      <c r="Z4" s="81"/>
      <c r="AA4" s="4" t="s">
        <v>527</v>
      </c>
      <c r="AB4" s="4" t="s">
        <v>142</v>
      </c>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row>
    <row r="5" spans="1:56" ht="15" customHeight="1" x14ac:dyDescent="0.25">
      <c r="A5" s="83" t="s">
        <v>19</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row>
    <row r="6" spans="1:56" ht="15" customHeight="1" x14ac:dyDescent="0.25">
      <c r="A6" s="81" t="s">
        <v>20</v>
      </c>
      <c r="B6" s="84">
        <v>10.4</v>
      </c>
      <c r="C6" s="84">
        <v>4.7</v>
      </c>
      <c r="D6" s="84">
        <v>7.9</v>
      </c>
      <c r="E6" s="84">
        <v>10.199999999999999</v>
      </c>
      <c r="F6" s="84">
        <v>3.8</v>
      </c>
      <c r="G6" s="84">
        <v>-4.2</v>
      </c>
      <c r="H6" s="84">
        <v>9.3000000000000007</v>
      </c>
      <c r="I6" s="84">
        <v>3.6</v>
      </c>
      <c r="J6" s="84">
        <v>4</v>
      </c>
      <c r="K6" s="84">
        <v>8</v>
      </c>
      <c r="L6" s="84">
        <v>0.7</v>
      </c>
      <c r="M6" s="84">
        <v>0.8</v>
      </c>
      <c r="N6" s="84">
        <v>1.8</v>
      </c>
      <c r="O6" s="84">
        <v>2.2000000000000002</v>
      </c>
      <c r="P6" s="84">
        <v>6.8</v>
      </c>
      <c r="Q6" s="84">
        <v>2.2999999999999998</v>
      </c>
      <c r="R6" s="84">
        <v>4.2</v>
      </c>
      <c r="S6" s="84">
        <v>6.7</v>
      </c>
      <c r="T6" s="84">
        <v>7.8</v>
      </c>
      <c r="U6" s="84">
        <v>8.9</v>
      </c>
      <c r="V6" s="84">
        <v>6.2</v>
      </c>
      <c r="W6" s="84">
        <v>3.6</v>
      </c>
      <c r="X6" s="84">
        <v>4</v>
      </c>
      <c r="Y6" s="84">
        <v>-1.4</v>
      </c>
      <c r="Z6" s="84">
        <v>8</v>
      </c>
      <c r="AA6" s="84">
        <v>8.6</v>
      </c>
      <c r="AB6" s="84"/>
      <c r="AC6" s="84">
        <v>5.2</v>
      </c>
      <c r="AD6" s="84">
        <v>8.5</v>
      </c>
      <c r="AE6" s="84">
        <v>8.1</v>
      </c>
      <c r="AF6" s="84">
        <v>6</v>
      </c>
      <c r="AG6" s="84">
        <v>12.1</v>
      </c>
      <c r="AH6" s="84">
        <v>0.9</v>
      </c>
      <c r="AI6" s="84">
        <v>2.2000000000000002</v>
      </c>
      <c r="AJ6" s="84">
        <v>4.2</v>
      </c>
      <c r="AK6" s="84">
        <v>8.1999999999999993</v>
      </c>
      <c r="AL6" s="84">
        <v>7</v>
      </c>
      <c r="AM6" s="84">
        <v>8.8000000000000007</v>
      </c>
      <c r="AN6" s="84">
        <v>7.5</v>
      </c>
      <c r="AO6" s="84">
        <v>1.5</v>
      </c>
      <c r="AP6" s="84">
        <v>-10.3</v>
      </c>
      <c r="AQ6" s="84">
        <v>9.6</v>
      </c>
      <c r="AR6" s="84">
        <v>5.8</v>
      </c>
      <c r="AS6" s="84">
        <v>1.2</v>
      </c>
      <c r="AT6" s="84">
        <v>2.6</v>
      </c>
      <c r="AU6" s="84">
        <v>5.3</v>
      </c>
      <c r="AV6" s="84">
        <v>4.4000000000000004</v>
      </c>
      <c r="AW6" s="84">
        <v>3.7</v>
      </c>
      <c r="AX6" s="84">
        <v>5.5</v>
      </c>
      <c r="AY6" s="84">
        <v>3.8</v>
      </c>
      <c r="AZ6" s="84">
        <v>4.0999999999999996</v>
      </c>
      <c r="BA6" s="84">
        <v>-9.1</v>
      </c>
      <c r="BB6" s="84">
        <v>8.4</v>
      </c>
      <c r="BC6" s="84">
        <v>4.9000000000000004</v>
      </c>
      <c r="BD6" s="84">
        <v>2.9</v>
      </c>
    </row>
    <row r="7" spans="1:56" ht="15" customHeight="1" x14ac:dyDescent="0.25">
      <c r="A7" s="81" t="s">
        <v>21</v>
      </c>
      <c r="B7" s="84">
        <v>5.7</v>
      </c>
      <c r="C7" s="84">
        <v>2.9</v>
      </c>
      <c r="D7" s="84">
        <v>-0.7</v>
      </c>
      <c r="E7" s="84">
        <v>1.7</v>
      </c>
      <c r="F7" s="84">
        <v>18</v>
      </c>
      <c r="G7" s="84">
        <v>2.7</v>
      </c>
      <c r="H7" s="84">
        <v>5.5</v>
      </c>
      <c r="I7" s="84">
        <v>-1.1000000000000001</v>
      </c>
      <c r="J7" s="84">
        <v>-1.8</v>
      </c>
      <c r="K7" s="84">
        <v>3</v>
      </c>
      <c r="L7" s="84">
        <v>10.8</v>
      </c>
      <c r="M7" s="84">
        <v>20.5</v>
      </c>
      <c r="N7" s="84">
        <v>2.7</v>
      </c>
      <c r="O7" s="84">
        <v>2.9</v>
      </c>
      <c r="P7" s="84">
        <v>8.9</v>
      </c>
      <c r="Q7" s="84">
        <v>3.1</v>
      </c>
      <c r="R7" s="84">
        <v>-15.3</v>
      </c>
      <c r="S7" s="84">
        <v>-9.5</v>
      </c>
      <c r="T7" s="84">
        <v>2.9</v>
      </c>
      <c r="U7" s="84">
        <v>7.9</v>
      </c>
      <c r="V7" s="84">
        <v>-6.7</v>
      </c>
      <c r="W7" s="84">
        <v>1.8</v>
      </c>
      <c r="X7" s="84">
        <v>-3.5</v>
      </c>
      <c r="Y7" s="84">
        <v>0</v>
      </c>
      <c r="Z7" s="84">
        <v>1.5</v>
      </c>
      <c r="AA7" s="84">
        <v>-3.5</v>
      </c>
      <c r="AB7" s="84"/>
      <c r="AC7" s="84">
        <v>2.2000000000000002</v>
      </c>
      <c r="AD7" s="84">
        <v>8.1</v>
      </c>
      <c r="AE7" s="84">
        <v>-2.9</v>
      </c>
      <c r="AF7" s="84">
        <v>2.2999999999999998</v>
      </c>
      <c r="AG7" s="84">
        <v>12.2</v>
      </c>
      <c r="AH7" s="84">
        <v>-1</v>
      </c>
      <c r="AI7" s="84">
        <v>-4.2</v>
      </c>
      <c r="AJ7" s="84">
        <v>-8.6</v>
      </c>
      <c r="AK7" s="84">
        <v>-1.8</v>
      </c>
      <c r="AL7" s="84">
        <v>2.4</v>
      </c>
      <c r="AM7" s="84">
        <v>0.6</v>
      </c>
      <c r="AN7" s="84">
        <v>-2.1</v>
      </c>
      <c r="AO7" s="84">
        <v>-1.4</v>
      </c>
      <c r="AP7" s="84">
        <v>-1.2</v>
      </c>
      <c r="AQ7" s="84">
        <v>5.3</v>
      </c>
      <c r="AR7" s="84">
        <v>-1.3</v>
      </c>
      <c r="AS7" s="84">
        <v>6.1</v>
      </c>
      <c r="AT7" s="84">
        <v>-2.8</v>
      </c>
      <c r="AU7" s="84">
        <v>0.4</v>
      </c>
      <c r="AV7" s="84">
        <v>10.199999999999999</v>
      </c>
      <c r="AW7" s="84">
        <v>-2.6</v>
      </c>
      <c r="AX7" s="84">
        <v>0.2</v>
      </c>
      <c r="AY7" s="84">
        <v>-1.6</v>
      </c>
      <c r="AZ7" s="84">
        <v>3.5</v>
      </c>
      <c r="BA7" s="84">
        <v>0.3</v>
      </c>
      <c r="BB7" s="84">
        <v>6.1</v>
      </c>
      <c r="BC7" s="84">
        <v>9.6999999999999993</v>
      </c>
      <c r="BD7" s="84">
        <v>3.2</v>
      </c>
    </row>
    <row r="8" spans="1:56" ht="15" customHeight="1" x14ac:dyDescent="0.25">
      <c r="A8" s="81" t="s">
        <v>22</v>
      </c>
      <c r="B8" s="84">
        <v>2.1</v>
      </c>
      <c r="C8" s="84">
        <v>2.8</v>
      </c>
      <c r="D8" s="84">
        <v>3.1</v>
      </c>
      <c r="E8" s="84">
        <v>3.6</v>
      </c>
      <c r="F8" s="84">
        <v>12.2</v>
      </c>
      <c r="G8" s="84">
        <v>11.2</v>
      </c>
      <c r="H8" s="84">
        <v>12.6</v>
      </c>
      <c r="I8" s="84">
        <v>13.7</v>
      </c>
      <c r="J8" s="84">
        <v>13.8</v>
      </c>
      <c r="K8" s="84">
        <v>31.5</v>
      </c>
      <c r="L8" s="84">
        <v>37.5</v>
      </c>
      <c r="M8" s="84">
        <v>36.1</v>
      </c>
      <c r="N8" s="84">
        <v>33.200000000000003</v>
      </c>
      <c r="O8" s="84">
        <v>29.7</v>
      </c>
      <c r="P8" s="84">
        <v>28.6</v>
      </c>
      <c r="Q8" s="84">
        <v>27.6</v>
      </c>
      <c r="R8" s="84">
        <v>14</v>
      </c>
      <c r="S8" s="84">
        <v>18</v>
      </c>
      <c r="T8" s="84">
        <v>14.4</v>
      </c>
      <c r="U8" s="84">
        <v>17.3</v>
      </c>
      <c r="V8" s="84">
        <v>22.6</v>
      </c>
      <c r="W8" s="84">
        <v>18.600000000000001</v>
      </c>
      <c r="X8" s="84">
        <v>18.600000000000001</v>
      </c>
      <c r="Y8" s="84">
        <v>16.2</v>
      </c>
      <c r="Z8" s="84">
        <v>15.6</v>
      </c>
      <c r="AA8" s="84">
        <v>16.899999999999999</v>
      </c>
      <c r="AB8" s="84">
        <v>16.7</v>
      </c>
      <c r="AC8" s="84">
        <v>19.600000000000001</v>
      </c>
      <c r="AD8" s="84">
        <v>18.7</v>
      </c>
      <c r="AE8" s="84">
        <v>12.5</v>
      </c>
      <c r="AF8" s="84">
        <v>17.5</v>
      </c>
      <c r="AG8" s="84">
        <v>27.4</v>
      </c>
      <c r="AH8" s="84">
        <v>23.7</v>
      </c>
      <c r="AI8" s="84">
        <v>24.5</v>
      </c>
      <c r="AJ8" s="84">
        <v>28</v>
      </c>
      <c r="AK8" s="84">
        <v>36.1</v>
      </c>
      <c r="AL8" s="84">
        <v>52.2</v>
      </c>
      <c r="AM8" s="84">
        <v>63.8</v>
      </c>
      <c r="AN8" s="84">
        <v>71</v>
      </c>
      <c r="AO8" s="84">
        <v>96.3</v>
      </c>
      <c r="AP8" s="84">
        <v>62.2</v>
      </c>
      <c r="AQ8" s="84">
        <v>79.3</v>
      </c>
      <c r="AR8" s="84">
        <v>109.2</v>
      </c>
      <c r="AS8" s="84">
        <v>111.1</v>
      </c>
      <c r="AT8" s="84">
        <v>107.8</v>
      </c>
      <c r="AU8" s="84">
        <v>98.4</v>
      </c>
      <c r="AV8" s="84">
        <v>52.4</v>
      </c>
      <c r="AW8" s="84">
        <v>43.8</v>
      </c>
      <c r="AX8" s="84">
        <v>54.3</v>
      </c>
      <c r="AY8" s="84">
        <v>70.900000000000006</v>
      </c>
      <c r="AZ8" s="84">
        <v>64.3</v>
      </c>
      <c r="BA8" s="84">
        <v>41.8</v>
      </c>
      <c r="BB8" s="84">
        <v>70.7</v>
      </c>
      <c r="BC8" s="84">
        <v>105.3</v>
      </c>
      <c r="BD8" s="84">
        <v>89.7</v>
      </c>
    </row>
    <row r="9" spans="1:56" ht="15" customHeight="1" x14ac:dyDescent="0.25">
      <c r="A9" s="81" t="s">
        <v>23</v>
      </c>
      <c r="B9" s="85">
        <v>0.61</v>
      </c>
      <c r="C9" s="85">
        <v>0.63</v>
      </c>
      <c r="D9" s="85">
        <v>0.69</v>
      </c>
      <c r="E9" s="85">
        <v>0.79</v>
      </c>
      <c r="F9" s="85">
        <v>0.82</v>
      </c>
      <c r="G9" s="85">
        <v>0.87</v>
      </c>
      <c r="H9" s="85">
        <v>0.83</v>
      </c>
      <c r="I9" s="85">
        <v>0.9</v>
      </c>
      <c r="J9" s="85">
        <v>1.02</v>
      </c>
      <c r="K9" s="85">
        <v>1.1000000000000001</v>
      </c>
      <c r="L9" s="85">
        <v>1.1100000000000001</v>
      </c>
      <c r="M9" s="85">
        <v>0.89</v>
      </c>
      <c r="N9" s="85">
        <v>0.83</v>
      </c>
      <c r="O9" s="85">
        <v>0.77</v>
      </c>
      <c r="P9" s="85">
        <v>0.69</v>
      </c>
      <c r="Q9" s="85">
        <v>0.67</v>
      </c>
      <c r="R9" s="85">
        <v>0.9</v>
      </c>
      <c r="S9" s="85">
        <v>1.0900000000000001</v>
      </c>
      <c r="T9" s="85">
        <v>1.1200000000000001</v>
      </c>
      <c r="U9" s="85">
        <v>1.04</v>
      </c>
      <c r="V9" s="85">
        <v>1.21</v>
      </c>
      <c r="W9" s="85">
        <v>1.18</v>
      </c>
      <c r="X9" s="85">
        <v>1.26</v>
      </c>
      <c r="Y9" s="85">
        <v>1.19</v>
      </c>
      <c r="Z9" s="85">
        <v>1.21</v>
      </c>
      <c r="AA9" s="85">
        <v>1.37</v>
      </c>
      <c r="AB9" s="85">
        <v>1.37</v>
      </c>
      <c r="AC9" s="85">
        <v>1.31</v>
      </c>
      <c r="AD9" s="85">
        <v>1.1299999999999999</v>
      </c>
      <c r="AE9" s="85">
        <v>1.1100000000000001</v>
      </c>
      <c r="AF9" s="85">
        <v>1.07</v>
      </c>
      <c r="AG9" s="85">
        <v>0.92</v>
      </c>
      <c r="AH9" s="85">
        <v>0.9</v>
      </c>
      <c r="AI9" s="85">
        <v>0.94</v>
      </c>
      <c r="AJ9" s="85">
        <v>1.1299999999999999</v>
      </c>
      <c r="AK9" s="85">
        <v>1.24</v>
      </c>
      <c r="AL9" s="85">
        <v>1.24</v>
      </c>
      <c r="AM9" s="85">
        <v>1.26</v>
      </c>
      <c r="AN9" s="85">
        <v>1.37</v>
      </c>
      <c r="AO9" s="85">
        <v>1.47</v>
      </c>
      <c r="AP9" s="85">
        <v>1.39</v>
      </c>
      <c r="AQ9" s="85">
        <v>1.33</v>
      </c>
      <c r="AR9" s="85">
        <v>1.39</v>
      </c>
      <c r="AS9" s="85">
        <v>1.29</v>
      </c>
      <c r="AT9" s="85">
        <v>1.33</v>
      </c>
      <c r="AU9" s="85">
        <v>1.33</v>
      </c>
      <c r="AV9" s="85">
        <v>1.1100000000000001</v>
      </c>
      <c r="AW9" s="85">
        <v>1.1100000000000001</v>
      </c>
      <c r="AX9" s="85">
        <v>1.1299999999999999</v>
      </c>
      <c r="AY9" s="85">
        <v>1.18</v>
      </c>
      <c r="AZ9" s="85">
        <v>1.1200000000000001</v>
      </c>
      <c r="BA9" s="85">
        <v>1.1399999999999999</v>
      </c>
      <c r="BB9" s="85">
        <v>1.18</v>
      </c>
      <c r="BC9" s="85">
        <v>1.06</v>
      </c>
      <c r="BD9" s="85">
        <v>1.02</v>
      </c>
    </row>
    <row r="10" spans="1:56" ht="15" customHeight="1" x14ac:dyDescent="0.25">
      <c r="A10" s="81" t="s">
        <v>24</v>
      </c>
      <c r="B10" s="84">
        <v>8</v>
      </c>
      <c r="C10" s="84">
        <v>7.6</v>
      </c>
      <c r="D10" s="84">
        <v>7.4</v>
      </c>
      <c r="E10" s="84">
        <v>7.9</v>
      </c>
      <c r="F10" s="84">
        <v>9.8000000000000007</v>
      </c>
      <c r="G10" s="84">
        <v>8.8000000000000007</v>
      </c>
      <c r="H10" s="84">
        <v>9</v>
      </c>
      <c r="I10" s="84">
        <v>8.1</v>
      </c>
      <c r="J10" s="84">
        <v>7.7</v>
      </c>
      <c r="K10" s="84">
        <v>8.8000000000000007</v>
      </c>
      <c r="L10" s="84">
        <v>10.1</v>
      </c>
      <c r="M10" s="84">
        <v>11.5</v>
      </c>
      <c r="N10" s="84">
        <v>9.9</v>
      </c>
      <c r="O10" s="84">
        <v>8.1999999999999993</v>
      </c>
      <c r="P10" s="84">
        <v>8.1</v>
      </c>
      <c r="Q10" s="84">
        <v>7.3</v>
      </c>
      <c r="R10" s="84">
        <v>6.4</v>
      </c>
      <c r="S10" s="84">
        <v>6.4</v>
      </c>
      <c r="T10" s="84">
        <v>6.4</v>
      </c>
      <c r="U10" s="84">
        <v>7.2</v>
      </c>
      <c r="V10" s="84">
        <v>8.9</v>
      </c>
      <c r="W10" s="84">
        <v>8.6999999999999993</v>
      </c>
      <c r="X10" s="84">
        <v>8.1</v>
      </c>
      <c r="Y10" s="84">
        <v>6.4</v>
      </c>
      <c r="Z10" s="84">
        <v>6.9</v>
      </c>
      <c r="AA10" s="84">
        <v>6.9</v>
      </c>
      <c r="AB10" s="84">
        <v>6.9</v>
      </c>
      <c r="AC10" s="84">
        <v>6.1</v>
      </c>
      <c r="AD10" s="84">
        <v>5.6</v>
      </c>
      <c r="AE10" s="84">
        <v>4.5999999999999996</v>
      </c>
      <c r="AF10" s="84">
        <v>4.5999999999999996</v>
      </c>
      <c r="AG10" s="84">
        <v>5.4</v>
      </c>
      <c r="AH10" s="84">
        <v>5</v>
      </c>
      <c r="AI10" s="84">
        <v>4.9000000000000004</v>
      </c>
      <c r="AJ10" s="84">
        <v>4.0999999999999996</v>
      </c>
      <c r="AK10" s="84">
        <v>4.0999999999999996</v>
      </c>
      <c r="AL10" s="84">
        <v>3.4</v>
      </c>
      <c r="AM10" s="84">
        <v>3.8</v>
      </c>
      <c r="AN10" s="84">
        <v>4.3</v>
      </c>
      <c r="AO10" s="84">
        <v>4.2</v>
      </c>
      <c r="AP10" s="84">
        <v>3.7</v>
      </c>
      <c r="AQ10" s="84">
        <v>3</v>
      </c>
      <c r="AR10" s="84">
        <v>3</v>
      </c>
      <c r="AS10" s="84">
        <v>1.9</v>
      </c>
      <c r="AT10" s="84">
        <v>2</v>
      </c>
      <c r="AU10" s="84">
        <v>1.5</v>
      </c>
      <c r="AV10" s="84">
        <v>0.7</v>
      </c>
      <c r="AW10" s="84">
        <v>0.3</v>
      </c>
      <c r="AX10" s="84">
        <v>0.5</v>
      </c>
      <c r="AY10" s="84">
        <v>0.6</v>
      </c>
      <c r="AZ10" s="84">
        <v>-0.1</v>
      </c>
      <c r="BA10" s="84">
        <v>-0.4</v>
      </c>
      <c r="BB10" s="84">
        <v>-0.3</v>
      </c>
      <c r="BC10" s="84">
        <v>1.1000000000000001</v>
      </c>
      <c r="BD10" s="84">
        <v>1.6</v>
      </c>
    </row>
    <row r="11" spans="1:56" ht="15" customHeight="1" x14ac:dyDescent="0.25">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row>
    <row r="12" spans="1:56" ht="15" customHeight="1" x14ac:dyDescent="0.25">
      <c r="A12" s="83" t="s">
        <v>25</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row>
    <row r="13" spans="1:56" ht="15" customHeight="1" x14ac:dyDescent="0.25">
      <c r="A13" s="81" t="s">
        <v>26</v>
      </c>
      <c r="B13" s="84">
        <v>6.1</v>
      </c>
      <c r="C13" s="84">
        <v>4.5</v>
      </c>
      <c r="D13" s="84">
        <v>3.7</v>
      </c>
      <c r="E13" s="84">
        <v>5.3</v>
      </c>
      <c r="F13" s="84">
        <v>3.3</v>
      </c>
      <c r="G13" s="84">
        <v>0.2</v>
      </c>
      <c r="H13" s="84">
        <v>4.3</v>
      </c>
      <c r="I13" s="84">
        <v>2.2000000000000002</v>
      </c>
      <c r="J13" s="84">
        <v>2.8</v>
      </c>
      <c r="K13" s="84">
        <v>2.1</v>
      </c>
      <c r="L13" s="84">
        <v>1.3</v>
      </c>
      <c r="M13" s="84">
        <v>-0.9</v>
      </c>
      <c r="N13" s="84">
        <v>-1.3</v>
      </c>
      <c r="O13" s="84">
        <v>2</v>
      </c>
      <c r="P13" s="84">
        <v>3</v>
      </c>
      <c r="Q13" s="84">
        <v>2.7</v>
      </c>
      <c r="R13" s="84">
        <v>2.8</v>
      </c>
      <c r="S13" s="84">
        <v>2</v>
      </c>
      <c r="T13" s="84">
        <v>3.3</v>
      </c>
      <c r="U13" s="84">
        <v>4.5999999999999996</v>
      </c>
      <c r="V13" s="84">
        <v>3.9</v>
      </c>
      <c r="W13" s="84">
        <v>2.5</v>
      </c>
      <c r="X13" s="84">
        <v>1.9</v>
      </c>
      <c r="Y13" s="84">
        <v>1.2</v>
      </c>
      <c r="Z13" s="84">
        <v>3</v>
      </c>
      <c r="AA13" s="84">
        <v>3.1</v>
      </c>
      <c r="AB13" s="84"/>
      <c r="AC13" s="84">
        <v>3.5</v>
      </c>
      <c r="AD13" s="84">
        <v>4.3</v>
      </c>
      <c r="AE13" s="84">
        <v>4.7</v>
      </c>
      <c r="AF13" s="84">
        <v>5</v>
      </c>
      <c r="AG13" s="84">
        <v>4.2</v>
      </c>
      <c r="AH13" s="84">
        <v>2.2999999999999998</v>
      </c>
      <c r="AI13" s="84">
        <v>0.2</v>
      </c>
      <c r="AJ13" s="84">
        <v>0.2</v>
      </c>
      <c r="AK13" s="84">
        <v>2</v>
      </c>
      <c r="AL13" s="84">
        <v>2.1</v>
      </c>
      <c r="AM13" s="84">
        <v>3.5</v>
      </c>
      <c r="AN13" s="84">
        <v>3.8</v>
      </c>
      <c r="AO13" s="84">
        <v>2.2000000000000002</v>
      </c>
      <c r="AP13" s="84">
        <v>-3.7</v>
      </c>
      <c r="AQ13" s="84">
        <v>1.3</v>
      </c>
      <c r="AR13" s="84">
        <v>1.6</v>
      </c>
      <c r="AS13" s="84">
        <v>-1</v>
      </c>
      <c r="AT13" s="84">
        <v>-0.1</v>
      </c>
      <c r="AU13" s="84">
        <v>1.4</v>
      </c>
      <c r="AV13" s="84">
        <v>2</v>
      </c>
      <c r="AW13" s="84">
        <v>2.2000000000000002</v>
      </c>
      <c r="AX13" s="84">
        <v>2.9</v>
      </c>
      <c r="AY13" s="84">
        <v>2.4</v>
      </c>
      <c r="AZ13" s="84">
        <v>2</v>
      </c>
      <c r="BA13" s="84">
        <v>-3.9</v>
      </c>
      <c r="BB13" s="84">
        <v>4.9000000000000004</v>
      </c>
      <c r="BC13" s="84">
        <v>4.5999999999999996</v>
      </c>
      <c r="BD13" s="84">
        <v>1.5</v>
      </c>
    </row>
    <row r="14" spans="1:56" ht="15" customHeight="1" x14ac:dyDescent="0.25">
      <c r="A14" s="81" t="s">
        <v>27</v>
      </c>
      <c r="B14" s="84">
        <v>6.4</v>
      </c>
      <c r="C14" s="84">
        <v>2.5</v>
      </c>
      <c r="D14" s="84">
        <v>3.3</v>
      </c>
      <c r="E14" s="84">
        <v>5</v>
      </c>
      <c r="F14" s="84">
        <v>2.4</v>
      </c>
      <c r="G14" s="84">
        <v>2.9</v>
      </c>
      <c r="H14" s="84">
        <v>4.8</v>
      </c>
      <c r="I14" s="84">
        <v>3.2</v>
      </c>
      <c r="J14" s="84">
        <v>3.8</v>
      </c>
      <c r="K14" s="84">
        <v>2.2000000000000002</v>
      </c>
      <c r="L14" s="84">
        <v>0.9</v>
      </c>
      <c r="M14" s="84">
        <v>-2</v>
      </c>
      <c r="N14" s="84">
        <v>-0.9</v>
      </c>
      <c r="O14" s="84">
        <v>1.2</v>
      </c>
      <c r="P14" s="84">
        <v>0.5</v>
      </c>
      <c r="Q14" s="84">
        <v>1.4</v>
      </c>
      <c r="R14" s="84">
        <v>2.6</v>
      </c>
      <c r="S14" s="84">
        <v>2.2000000000000002</v>
      </c>
      <c r="T14" s="84">
        <v>1.7</v>
      </c>
      <c r="U14" s="84">
        <v>3.4</v>
      </c>
      <c r="V14" s="84">
        <v>3.7</v>
      </c>
      <c r="W14" s="84">
        <v>3</v>
      </c>
      <c r="X14" s="84">
        <v>0.9</v>
      </c>
      <c r="Y14" s="84">
        <v>0.8</v>
      </c>
      <c r="Z14" s="84">
        <v>2</v>
      </c>
      <c r="AA14" s="84">
        <v>2.7</v>
      </c>
      <c r="AB14" s="84"/>
      <c r="AC14" s="84">
        <v>4.9000000000000004</v>
      </c>
      <c r="AD14" s="84">
        <v>4.2</v>
      </c>
      <c r="AE14" s="84">
        <v>5.6</v>
      </c>
      <c r="AF14" s="84">
        <v>6</v>
      </c>
      <c r="AG14" s="84">
        <v>3.7</v>
      </c>
      <c r="AH14" s="84">
        <v>2</v>
      </c>
      <c r="AI14" s="84">
        <v>1.2</v>
      </c>
      <c r="AJ14" s="84">
        <v>-0.1</v>
      </c>
      <c r="AK14" s="84">
        <v>0.8</v>
      </c>
      <c r="AL14" s="84">
        <v>0.9</v>
      </c>
      <c r="AM14" s="84">
        <v>-0.2</v>
      </c>
      <c r="AN14" s="84">
        <v>1.9</v>
      </c>
      <c r="AO14" s="84">
        <v>0.9</v>
      </c>
      <c r="AP14" s="84">
        <v>-1.9</v>
      </c>
      <c r="AQ14" s="84">
        <v>0.1</v>
      </c>
      <c r="AR14" s="84">
        <v>0.1</v>
      </c>
      <c r="AS14" s="84">
        <v>-1.1000000000000001</v>
      </c>
      <c r="AT14" s="84">
        <v>-1</v>
      </c>
      <c r="AU14" s="84">
        <v>0.4</v>
      </c>
      <c r="AV14" s="84">
        <v>2</v>
      </c>
      <c r="AW14" s="84">
        <v>1.1000000000000001</v>
      </c>
      <c r="AX14" s="84">
        <v>2.1</v>
      </c>
      <c r="AY14" s="84">
        <v>2.2000000000000002</v>
      </c>
      <c r="AZ14" s="84">
        <v>0.9</v>
      </c>
      <c r="BA14" s="84">
        <v>-6.4</v>
      </c>
      <c r="BB14" s="84">
        <v>3.6</v>
      </c>
      <c r="BC14" s="84">
        <v>5.7</v>
      </c>
      <c r="BD14" s="84">
        <v>1.8</v>
      </c>
    </row>
    <row r="15" spans="1:56" ht="15" customHeight="1" x14ac:dyDescent="0.25">
      <c r="A15" s="81" t="s">
        <v>28</v>
      </c>
      <c r="B15" s="84">
        <v>5.5</v>
      </c>
      <c r="C15" s="84">
        <v>6.3</v>
      </c>
      <c r="D15" s="84">
        <v>4.4000000000000004</v>
      </c>
      <c r="E15" s="84">
        <v>2.8</v>
      </c>
      <c r="F15" s="84">
        <v>4.5</v>
      </c>
      <c r="G15" s="84">
        <v>4.5</v>
      </c>
      <c r="H15" s="84">
        <v>3.4</v>
      </c>
      <c r="I15" s="84">
        <v>4.5999999999999996</v>
      </c>
      <c r="J15" s="84">
        <v>3</v>
      </c>
      <c r="K15" s="84">
        <v>3.4</v>
      </c>
      <c r="L15" s="84">
        <v>2.6</v>
      </c>
      <c r="M15" s="84">
        <v>2.7</v>
      </c>
      <c r="N15" s="84">
        <v>1.4</v>
      </c>
      <c r="O15" s="84">
        <v>2.2000000000000002</v>
      </c>
      <c r="P15" s="84">
        <v>0.1</v>
      </c>
      <c r="Q15" s="84">
        <v>4</v>
      </c>
      <c r="R15" s="84">
        <v>1.5</v>
      </c>
      <c r="S15" s="84">
        <v>3.3</v>
      </c>
      <c r="T15" s="84">
        <v>1.1000000000000001</v>
      </c>
      <c r="U15" s="84">
        <v>1.5</v>
      </c>
      <c r="V15" s="84">
        <v>1.8</v>
      </c>
      <c r="W15" s="84">
        <v>2.4</v>
      </c>
      <c r="X15" s="84">
        <v>2.4</v>
      </c>
      <c r="Y15" s="84">
        <v>2.8</v>
      </c>
      <c r="Z15" s="84">
        <v>2.7</v>
      </c>
      <c r="AA15" s="84">
        <v>2.2000000000000002</v>
      </c>
      <c r="AB15" s="84"/>
      <c r="AC15" s="84">
        <v>-1.2</v>
      </c>
      <c r="AD15" s="84">
        <v>3.2</v>
      </c>
      <c r="AE15" s="84">
        <v>4</v>
      </c>
      <c r="AF15" s="84">
        <v>2.2000000000000002</v>
      </c>
      <c r="AG15" s="84">
        <v>3.3</v>
      </c>
      <c r="AH15" s="84">
        <v>4.5</v>
      </c>
      <c r="AI15" s="84">
        <v>4.4000000000000004</v>
      </c>
      <c r="AJ15" s="84">
        <v>2.8</v>
      </c>
      <c r="AK15" s="84">
        <v>-0.5</v>
      </c>
      <c r="AL15" s="84">
        <v>1.2</v>
      </c>
      <c r="AM15" s="84">
        <v>8.3000000000000007</v>
      </c>
      <c r="AN15" s="84">
        <v>3.1</v>
      </c>
      <c r="AO15" s="84">
        <v>3.2</v>
      </c>
      <c r="AP15" s="84">
        <v>4.7</v>
      </c>
      <c r="AQ15" s="84">
        <v>0.9</v>
      </c>
      <c r="AR15" s="84">
        <v>-0.4</v>
      </c>
      <c r="AS15" s="84">
        <v>-1.2</v>
      </c>
      <c r="AT15" s="84">
        <v>0</v>
      </c>
      <c r="AU15" s="84">
        <v>0.6</v>
      </c>
      <c r="AV15" s="84">
        <v>-0.1</v>
      </c>
      <c r="AW15" s="84">
        <v>1.3</v>
      </c>
      <c r="AX15" s="84">
        <v>0.9</v>
      </c>
      <c r="AY15" s="84">
        <v>1.7</v>
      </c>
      <c r="AZ15" s="84">
        <v>2.8</v>
      </c>
      <c r="BA15" s="84">
        <v>1.6</v>
      </c>
      <c r="BB15" s="84">
        <v>5.2</v>
      </c>
      <c r="BC15" s="84">
        <v>1.7</v>
      </c>
      <c r="BD15" s="84">
        <v>3.2</v>
      </c>
    </row>
    <row r="16" spans="1:56" ht="15" customHeight="1" x14ac:dyDescent="0.25">
      <c r="A16" s="81" t="s">
        <v>29</v>
      </c>
      <c r="B16" s="84">
        <v>6.9</v>
      </c>
      <c r="C16" s="84">
        <v>0.2</v>
      </c>
      <c r="D16" s="84">
        <v>-6.1</v>
      </c>
      <c r="E16" s="84">
        <v>2.4</v>
      </c>
      <c r="F16" s="84">
        <v>0.7</v>
      </c>
      <c r="G16" s="84">
        <v>-6.9</v>
      </c>
      <c r="H16" s="84">
        <v>2</v>
      </c>
      <c r="I16" s="84">
        <v>4.8</v>
      </c>
      <c r="J16" s="84">
        <v>2.1</v>
      </c>
      <c r="K16" s="84">
        <v>-1.9</v>
      </c>
      <c r="L16" s="84">
        <v>3.7</v>
      </c>
      <c r="M16" s="84">
        <v>-13.3</v>
      </c>
      <c r="N16" s="84">
        <v>-2.6</v>
      </c>
      <c r="O16" s="84">
        <v>5.0999999999999996</v>
      </c>
      <c r="P16" s="84">
        <v>8.6</v>
      </c>
      <c r="Q16" s="84">
        <v>7.1</v>
      </c>
      <c r="R16" s="84">
        <v>9.9</v>
      </c>
      <c r="S16" s="84">
        <v>-3.3</v>
      </c>
      <c r="T16" s="84">
        <v>5.9</v>
      </c>
      <c r="U16" s="84">
        <v>10.3</v>
      </c>
      <c r="V16" s="84">
        <v>2.4</v>
      </c>
      <c r="W16" s="84">
        <v>0.9</v>
      </c>
      <c r="X16" s="84">
        <v>1.7</v>
      </c>
      <c r="Y16" s="84">
        <v>-6.5</v>
      </c>
      <c r="Z16" s="84">
        <v>5.4</v>
      </c>
      <c r="AA16" s="84">
        <v>4.0999999999999996</v>
      </c>
      <c r="AB16" s="84"/>
      <c r="AC16" s="84">
        <v>7.7</v>
      </c>
      <c r="AD16" s="84">
        <v>7.2</v>
      </c>
      <c r="AE16" s="84">
        <v>6.5</v>
      </c>
      <c r="AF16" s="84">
        <v>6.3</v>
      </c>
      <c r="AG16" s="84">
        <v>1.5</v>
      </c>
      <c r="AH16" s="84">
        <v>3.9</v>
      </c>
      <c r="AI16" s="84">
        <v>-6.7</v>
      </c>
      <c r="AJ16" s="84">
        <v>-2</v>
      </c>
      <c r="AK16" s="84">
        <v>1</v>
      </c>
      <c r="AL16" s="84">
        <v>3.4</v>
      </c>
      <c r="AM16" s="84">
        <v>6.6</v>
      </c>
      <c r="AN16" s="84">
        <v>15.1</v>
      </c>
      <c r="AO16" s="84">
        <v>-2.2999999999999998</v>
      </c>
      <c r="AP16" s="84">
        <v>-11.9</v>
      </c>
      <c r="AQ16" s="84">
        <v>-1.7</v>
      </c>
      <c r="AR16" s="84">
        <v>2.1</v>
      </c>
      <c r="AS16" s="84">
        <v>-6</v>
      </c>
      <c r="AT16" s="84">
        <v>-0.6</v>
      </c>
      <c r="AU16" s="84">
        <v>-1.3</v>
      </c>
      <c r="AV16" s="84">
        <v>29.1</v>
      </c>
      <c r="AW16" s="84">
        <v>-6.7</v>
      </c>
      <c r="AX16" s="84">
        <v>4.2</v>
      </c>
      <c r="AY16" s="84">
        <v>3.9</v>
      </c>
      <c r="AZ16" s="84">
        <v>7.7</v>
      </c>
      <c r="BA16" s="84">
        <v>-6.3</v>
      </c>
      <c r="BB16" s="84">
        <v>2.9</v>
      </c>
      <c r="BC16" s="84">
        <v>2.5</v>
      </c>
      <c r="BD16" s="84">
        <v>1.2</v>
      </c>
    </row>
    <row r="17" spans="1:57" ht="15" customHeight="1" x14ac:dyDescent="0.25">
      <c r="A17" s="81" t="s">
        <v>30</v>
      </c>
      <c r="B17" s="84">
        <v>13.1</v>
      </c>
      <c r="C17" s="84">
        <v>9.1999999999999993</v>
      </c>
      <c r="D17" s="84">
        <v>9.6999999999999993</v>
      </c>
      <c r="E17" s="84">
        <v>12</v>
      </c>
      <c r="F17" s="84">
        <v>2.7</v>
      </c>
      <c r="G17" s="84">
        <v>-3.8</v>
      </c>
      <c r="H17" s="84">
        <v>9.6999999999999993</v>
      </c>
      <c r="I17" s="84">
        <v>-1</v>
      </c>
      <c r="J17" s="84">
        <v>2.5</v>
      </c>
      <c r="K17" s="84">
        <v>8.1999999999999993</v>
      </c>
      <c r="L17" s="84">
        <v>0.9</v>
      </c>
      <c r="M17" s="84">
        <v>2.8</v>
      </c>
      <c r="N17" s="84">
        <v>-1.8</v>
      </c>
      <c r="O17" s="84">
        <v>3.3</v>
      </c>
      <c r="P17" s="84">
        <v>7.9</v>
      </c>
      <c r="Q17" s="84">
        <v>3.9</v>
      </c>
      <c r="R17" s="84">
        <v>1.6</v>
      </c>
      <c r="S17" s="84">
        <v>4.9000000000000004</v>
      </c>
      <c r="T17" s="84">
        <v>8.3000000000000007</v>
      </c>
      <c r="U17" s="84">
        <v>8.6999999999999993</v>
      </c>
      <c r="V17" s="84">
        <v>5.9</v>
      </c>
      <c r="W17" s="84">
        <v>7</v>
      </c>
      <c r="X17" s="84">
        <v>3.6</v>
      </c>
      <c r="Y17" s="84">
        <v>4.2</v>
      </c>
      <c r="Z17" s="84">
        <v>8.6999999999999993</v>
      </c>
      <c r="AA17" s="84">
        <v>9.9</v>
      </c>
      <c r="AB17" s="84"/>
      <c r="AC17" s="84">
        <v>4.0999999999999996</v>
      </c>
      <c r="AD17" s="84">
        <v>9.6999999999999993</v>
      </c>
      <c r="AE17" s="84">
        <v>6.7</v>
      </c>
      <c r="AF17" s="84">
        <v>9</v>
      </c>
      <c r="AG17" s="84">
        <v>12.4</v>
      </c>
      <c r="AH17" s="84">
        <v>1.5</v>
      </c>
      <c r="AI17" s="84">
        <v>0.6</v>
      </c>
      <c r="AJ17" s="84">
        <v>1.8</v>
      </c>
      <c r="AK17" s="84">
        <v>8.1999999999999993</v>
      </c>
      <c r="AL17" s="84">
        <v>5.8</v>
      </c>
      <c r="AM17" s="84">
        <v>7.2</v>
      </c>
      <c r="AN17" s="84">
        <v>5.4</v>
      </c>
      <c r="AO17" s="84">
        <v>1.6</v>
      </c>
      <c r="AP17" s="84">
        <v>-8.6</v>
      </c>
      <c r="AQ17" s="84">
        <v>9.6999999999999993</v>
      </c>
      <c r="AR17" s="84">
        <v>5.2</v>
      </c>
      <c r="AS17" s="84">
        <v>3.3</v>
      </c>
      <c r="AT17" s="84">
        <v>2.5</v>
      </c>
      <c r="AU17" s="84">
        <v>4.5</v>
      </c>
      <c r="AV17" s="84">
        <v>7.4</v>
      </c>
      <c r="AW17" s="84">
        <v>1.7</v>
      </c>
      <c r="AX17" s="84">
        <v>6.5</v>
      </c>
      <c r="AY17" s="84">
        <v>4.3</v>
      </c>
      <c r="AZ17" s="84">
        <v>2</v>
      </c>
      <c r="BA17" s="84">
        <v>-4.3</v>
      </c>
      <c r="BB17" s="84">
        <v>5.2</v>
      </c>
      <c r="BC17" s="84">
        <v>4</v>
      </c>
      <c r="BD17" s="84">
        <v>3.2</v>
      </c>
    </row>
    <row r="18" spans="1:57" ht="15" customHeight="1" x14ac:dyDescent="0.25">
      <c r="A18" s="81" t="s">
        <v>31</v>
      </c>
      <c r="B18" s="84">
        <v>14</v>
      </c>
      <c r="C18" s="84">
        <v>4.2</v>
      </c>
      <c r="D18" s="84">
        <v>2.6</v>
      </c>
      <c r="E18" s="84">
        <v>8.8000000000000007</v>
      </c>
      <c r="F18" s="84">
        <v>0.5</v>
      </c>
      <c r="G18" s="84">
        <v>-3.3</v>
      </c>
      <c r="H18" s="84">
        <v>8.9</v>
      </c>
      <c r="I18" s="84">
        <v>2.5</v>
      </c>
      <c r="J18" s="84">
        <v>3.5</v>
      </c>
      <c r="K18" s="84">
        <v>6.8</v>
      </c>
      <c r="L18" s="84">
        <v>2.5</v>
      </c>
      <c r="M18" s="84">
        <v>-2.7</v>
      </c>
      <c r="N18" s="84">
        <v>-0.7</v>
      </c>
      <c r="O18" s="84">
        <v>3.9</v>
      </c>
      <c r="P18" s="84">
        <v>6.7</v>
      </c>
      <c r="Q18" s="84">
        <v>5.3</v>
      </c>
      <c r="R18" s="84">
        <v>3.8</v>
      </c>
      <c r="S18" s="84">
        <v>3.1</v>
      </c>
      <c r="T18" s="84">
        <v>6.9</v>
      </c>
      <c r="U18" s="84">
        <v>9</v>
      </c>
      <c r="V18" s="84">
        <v>4.0999999999999996</v>
      </c>
      <c r="W18" s="84">
        <v>7.1</v>
      </c>
      <c r="X18" s="84">
        <v>2.9</v>
      </c>
      <c r="Y18" s="84">
        <v>1.2</v>
      </c>
      <c r="Z18" s="84">
        <v>9.4</v>
      </c>
      <c r="AA18" s="84">
        <v>10.5</v>
      </c>
      <c r="AB18" s="84"/>
      <c r="AC18" s="84">
        <v>5.3</v>
      </c>
      <c r="AD18" s="84">
        <v>10.9</v>
      </c>
      <c r="AE18" s="84">
        <v>8.3000000000000007</v>
      </c>
      <c r="AF18" s="84">
        <v>9.8000000000000007</v>
      </c>
      <c r="AG18" s="84">
        <v>11.3</v>
      </c>
      <c r="AH18" s="84">
        <v>2.5</v>
      </c>
      <c r="AI18" s="84">
        <v>0.3</v>
      </c>
      <c r="AJ18" s="84">
        <v>2</v>
      </c>
      <c r="AK18" s="84">
        <v>6.4</v>
      </c>
      <c r="AL18" s="84">
        <v>5.4</v>
      </c>
      <c r="AM18" s="84">
        <v>7.7</v>
      </c>
      <c r="AN18" s="84">
        <v>7.8</v>
      </c>
      <c r="AO18" s="84">
        <v>-0.7</v>
      </c>
      <c r="AP18" s="84">
        <v>-7.8</v>
      </c>
      <c r="AQ18" s="84">
        <v>8.5</v>
      </c>
      <c r="AR18" s="84">
        <v>3.9</v>
      </c>
      <c r="AS18" s="84">
        <v>2.2000000000000002</v>
      </c>
      <c r="AT18" s="84">
        <v>2.2000000000000002</v>
      </c>
      <c r="AU18" s="84">
        <v>3.3</v>
      </c>
      <c r="AV18" s="84">
        <v>14.5</v>
      </c>
      <c r="AW18" s="84">
        <v>-2</v>
      </c>
      <c r="AX18" s="84">
        <v>6.2</v>
      </c>
      <c r="AY18" s="84">
        <v>4.7</v>
      </c>
      <c r="AZ18" s="84">
        <v>3.2</v>
      </c>
      <c r="BA18" s="84">
        <v>-4.8</v>
      </c>
      <c r="BB18" s="84">
        <v>4</v>
      </c>
      <c r="BC18" s="84">
        <v>2.8</v>
      </c>
      <c r="BD18" s="84">
        <v>3.9</v>
      </c>
    </row>
    <row r="19" spans="1:57" ht="15" customHeight="1" x14ac:dyDescent="0.25">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row>
    <row r="20" spans="1:57" ht="15" customHeight="1" x14ac:dyDescent="0.25">
      <c r="A20" s="83" t="s">
        <v>504</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row>
    <row r="21" spans="1:57" ht="15" customHeight="1" x14ac:dyDescent="0.25">
      <c r="A21" s="81" t="s">
        <v>32</v>
      </c>
      <c r="B21" s="84">
        <v>5.7</v>
      </c>
      <c r="C21" s="84">
        <v>8.6999999999999993</v>
      </c>
      <c r="D21" s="84">
        <v>8.5</v>
      </c>
      <c r="E21" s="84">
        <v>8.6</v>
      </c>
      <c r="F21" s="84">
        <v>9.9</v>
      </c>
      <c r="G21" s="84">
        <v>10.4</v>
      </c>
      <c r="H21" s="84">
        <v>9.1999999999999993</v>
      </c>
      <c r="I21" s="84">
        <v>5.8</v>
      </c>
      <c r="J21" s="84">
        <v>5.0999999999999996</v>
      </c>
      <c r="K21" s="84">
        <v>4.9000000000000004</v>
      </c>
      <c r="L21" s="84">
        <v>6.5</v>
      </c>
      <c r="M21" s="84">
        <v>6.5</v>
      </c>
      <c r="N21" s="84">
        <v>4.7</v>
      </c>
      <c r="O21" s="84">
        <v>1.4</v>
      </c>
      <c r="P21" s="84">
        <v>2.4</v>
      </c>
      <c r="Q21" s="84">
        <v>0.7</v>
      </c>
      <c r="R21" s="84">
        <v>0.6</v>
      </c>
      <c r="S21" s="84">
        <v>-0.7</v>
      </c>
      <c r="T21" s="84">
        <v>1.3</v>
      </c>
      <c r="U21" s="84">
        <v>1.2</v>
      </c>
      <c r="V21" s="84">
        <v>1.8</v>
      </c>
      <c r="W21" s="84">
        <v>3.2</v>
      </c>
      <c r="X21" s="84">
        <v>2.6</v>
      </c>
      <c r="Y21" s="84">
        <v>1.8</v>
      </c>
      <c r="Z21" s="84">
        <v>2.1</v>
      </c>
      <c r="AA21" s="84">
        <v>2.2000000000000002</v>
      </c>
      <c r="AB21" s="84"/>
      <c r="AC21" s="84">
        <v>1</v>
      </c>
      <c r="AD21" s="84">
        <v>2.6</v>
      </c>
      <c r="AE21" s="84">
        <v>2.1</v>
      </c>
      <c r="AF21" s="84">
        <v>1.3</v>
      </c>
      <c r="AG21" s="84">
        <v>3.4</v>
      </c>
      <c r="AH21" s="84">
        <v>4.2</v>
      </c>
      <c r="AI21" s="84">
        <v>3.8</v>
      </c>
      <c r="AJ21" s="84">
        <v>2.2000000000000002</v>
      </c>
      <c r="AK21" s="84">
        <v>1.2</v>
      </c>
      <c r="AL21" s="84">
        <v>2</v>
      </c>
      <c r="AM21" s="84">
        <v>2.6</v>
      </c>
      <c r="AN21" s="84">
        <v>2.1</v>
      </c>
      <c r="AO21" s="84">
        <v>2.2999999999999998</v>
      </c>
      <c r="AP21" s="84">
        <v>0.2</v>
      </c>
      <c r="AQ21" s="84">
        <v>0.9</v>
      </c>
      <c r="AR21" s="84">
        <v>0.2</v>
      </c>
      <c r="AS21" s="84">
        <v>1.4</v>
      </c>
      <c r="AT21" s="84">
        <v>1.3</v>
      </c>
      <c r="AU21" s="84">
        <v>0.3</v>
      </c>
      <c r="AV21" s="84">
        <v>0.8</v>
      </c>
      <c r="AW21" s="84">
        <v>0.5</v>
      </c>
      <c r="AX21" s="84">
        <v>1.3</v>
      </c>
      <c r="AY21" s="84">
        <v>2.4</v>
      </c>
      <c r="AZ21" s="84">
        <v>3</v>
      </c>
      <c r="BA21" s="84">
        <v>1.9</v>
      </c>
      <c r="BB21" s="84">
        <v>2.5</v>
      </c>
      <c r="BC21" s="84">
        <v>4.2</v>
      </c>
      <c r="BD21" s="84">
        <v>4.9000000000000004</v>
      </c>
    </row>
    <row r="22" spans="1:57" ht="15" customHeight="1" x14ac:dyDescent="0.25">
      <c r="A22" s="81" t="s">
        <v>505</v>
      </c>
      <c r="B22" s="84">
        <v>5.2</v>
      </c>
      <c r="C22" s="84">
        <v>3.4</v>
      </c>
      <c r="D22" s="84">
        <v>2.6</v>
      </c>
      <c r="E22" s="84">
        <v>8</v>
      </c>
      <c r="F22" s="84">
        <v>27.6</v>
      </c>
      <c r="G22" s="84">
        <v>6.9</v>
      </c>
      <c r="H22" s="84">
        <v>6.7</v>
      </c>
      <c r="I22" s="84">
        <v>3.4</v>
      </c>
      <c r="J22" s="84">
        <v>0.6</v>
      </c>
      <c r="K22" s="84">
        <v>7.8</v>
      </c>
      <c r="L22" s="84">
        <v>11.9</v>
      </c>
      <c r="M22" s="84">
        <v>12.1</v>
      </c>
      <c r="N22" s="84">
        <v>4.4000000000000004</v>
      </c>
      <c r="O22" s="84">
        <v>0.5</v>
      </c>
      <c r="P22" s="84">
        <v>4.5999999999999996</v>
      </c>
      <c r="Q22" s="84">
        <v>2.1</v>
      </c>
      <c r="R22" s="84">
        <v>-14</v>
      </c>
      <c r="S22" s="84">
        <v>-5</v>
      </c>
      <c r="T22" s="84">
        <v>0.3</v>
      </c>
      <c r="U22" s="84">
        <v>3.7</v>
      </c>
      <c r="V22" s="84">
        <v>-0.8</v>
      </c>
      <c r="W22" s="84">
        <v>0.3</v>
      </c>
      <c r="X22" s="84">
        <v>-2</v>
      </c>
      <c r="Y22" s="84">
        <v>-2.2999999999999998</v>
      </c>
      <c r="Z22" s="84">
        <v>0.4</v>
      </c>
      <c r="AA22" s="84">
        <v>0.8</v>
      </c>
      <c r="AB22" s="84"/>
      <c r="AC22" s="84">
        <v>0.7</v>
      </c>
      <c r="AD22" s="84">
        <v>2.7</v>
      </c>
      <c r="AE22" s="84">
        <v>-1.6</v>
      </c>
      <c r="AF22" s="84">
        <v>-1.5</v>
      </c>
      <c r="AG22" s="84">
        <v>5.7</v>
      </c>
      <c r="AH22" s="84">
        <v>0.7</v>
      </c>
      <c r="AI22" s="84">
        <v>-1.8</v>
      </c>
      <c r="AJ22" s="84">
        <v>-1</v>
      </c>
      <c r="AK22" s="84">
        <v>0.8</v>
      </c>
      <c r="AL22" s="84">
        <v>3.1</v>
      </c>
      <c r="AM22" s="84">
        <v>2.9</v>
      </c>
      <c r="AN22" s="84">
        <v>1.4</v>
      </c>
      <c r="AO22" s="84">
        <v>4.4000000000000004</v>
      </c>
      <c r="AP22" s="84">
        <v>-5.8</v>
      </c>
      <c r="AQ22" s="84">
        <v>4.5999999999999996</v>
      </c>
      <c r="AR22" s="84">
        <v>4.7</v>
      </c>
      <c r="AS22" s="84">
        <v>2.4</v>
      </c>
      <c r="AT22" s="84">
        <v>-0.8</v>
      </c>
      <c r="AU22" s="84">
        <v>-1.9</v>
      </c>
      <c r="AV22" s="84">
        <v>-1.9</v>
      </c>
      <c r="AW22" s="84">
        <v>-2.8</v>
      </c>
      <c r="AX22" s="84">
        <v>2.6</v>
      </c>
      <c r="AY22" s="84">
        <v>2.1</v>
      </c>
      <c r="AZ22" s="84">
        <v>0.4</v>
      </c>
      <c r="BA22" s="84">
        <v>-2.9</v>
      </c>
      <c r="BB22" s="84">
        <v>8.3000000000000007</v>
      </c>
      <c r="BC22" s="84">
        <v>16.600000000000001</v>
      </c>
      <c r="BD22" s="84">
        <v>2.9</v>
      </c>
    </row>
    <row r="23" spans="1:57" ht="15" customHeight="1" x14ac:dyDescent="0.25">
      <c r="A23" s="81" t="s">
        <v>426</v>
      </c>
      <c r="B23" s="84">
        <v>7.5</v>
      </c>
      <c r="C23" s="84">
        <v>5.8</v>
      </c>
      <c r="D23" s="84">
        <v>1.9</v>
      </c>
      <c r="E23" s="84">
        <v>9.5</v>
      </c>
      <c r="F23" s="84">
        <v>34</v>
      </c>
      <c r="G23" s="84">
        <v>6.2</v>
      </c>
      <c r="H23" s="84">
        <v>6.9</v>
      </c>
      <c r="I23" s="84">
        <v>4.9000000000000004</v>
      </c>
      <c r="J23" s="84">
        <v>1.8</v>
      </c>
      <c r="K23" s="84">
        <v>8.1999999999999993</v>
      </c>
      <c r="L23" s="84">
        <v>11.9</v>
      </c>
      <c r="M23" s="84">
        <v>9.3000000000000007</v>
      </c>
      <c r="N23" s="84">
        <v>3.5</v>
      </c>
      <c r="O23" s="84">
        <v>1.1000000000000001</v>
      </c>
      <c r="P23" s="84">
        <v>3.4</v>
      </c>
      <c r="Q23" s="84">
        <v>3.5</v>
      </c>
      <c r="R23" s="84">
        <v>-15.9</v>
      </c>
      <c r="S23" s="84">
        <v>-2.5</v>
      </c>
      <c r="T23" s="84">
        <v>-0.5</v>
      </c>
      <c r="U23" s="84">
        <v>4.3</v>
      </c>
      <c r="V23" s="84">
        <v>-1.1000000000000001</v>
      </c>
      <c r="W23" s="84">
        <v>-0.2</v>
      </c>
      <c r="X23" s="84">
        <v>-1.6</v>
      </c>
      <c r="Y23" s="84">
        <v>-2.7</v>
      </c>
      <c r="Z23" s="84">
        <v>0</v>
      </c>
      <c r="AA23" s="84">
        <v>0.2</v>
      </c>
      <c r="AB23" s="84"/>
      <c r="AC23" s="84">
        <v>0.8</v>
      </c>
      <c r="AD23" s="84">
        <v>1.5</v>
      </c>
      <c r="AE23" s="84">
        <v>-2.8</v>
      </c>
      <c r="AF23" s="84">
        <v>-0.8</v>
      </c>
      <c r="AG23" s="84">
        <v>5.7</v>
      </c>
      <c r="AH23" s="84">
        <v>-0.8</v>
      </c>
      <c r="AI23" s="84">
        <v>-2.6</v>
      </c>
      <c r="AJ23" s="84">
        <v>-1</v>
      </c>
      <c r="AK23" s="84">
        <v>1.3</v>
      </c>
      <c r="AL23" s="84">
        <v>2.7</v>
      </c>
      <c r="AM23" s="84">
        <v>2.7</v>
      </c>
      <c r="AN23" s="84">
        <v>1.7</v>
      </c>
      <c r="AO23" s="84">
        <v>4.5999999999999996</v>
      </c>
      <c r="AP23" s="84">
        <v>-6.6</v>
      </c>
      <c r="AQ23" s="84">
        <v>6.4</v>
      </c>
      <c r="AR23" s="84">
        <v>6.3</v>
      </c>
      <c r="AS23" s="84">
        <v>2.4</v>
      </c>
      <c r="AT23" s="84">
        <v>-1.2</v>
      </c>
      <c r="AU23" s="84">
        <v>-1.8</v>
      </c>
      <c r="AV23" s="84">
        <v>-3</v>
      </c>
      <c r="AW23" s="84">
        <v>-3.4</v>
      </c>
      <c r="AX23" s="84">
        <v>2.8</v>
      </c>
      <c r="AY23" s="84">
        <v>2.2000000000000002</v>
      </c>
      <c r="AZ23" s="84">
        <v>-0.2</v>
      </c>
      <c r="BA23" s="84">
        <v>-3.6</v>
      </c>
      <c r="BB23" s="84">
        <v>10.199999999999999</v>
      </c>
      <c r="BC23" s="84">
        <v>22.1</v>
      </c>
      <c r="BD23" s="84">
        <v>2.6</v>
      </c>
    </row>
    <row r="24" spans="1:57" ht="15" customHeight="1" x14ac:dyDescent="0.25">
      <c r="A24" s="86" t="s">
        <v>427</v>
      </c>
      <c r="B24" s="84">
        <v>4.4000000000000004</v>
      </c>
      <c r="C24" s="84">
        <v>7.6</v>
      </c>
      <c r="D24" s="84">
        <v>7.8</v>
      </c>
      <c r="E24" s="84">
        <v>8</v>
      </c>
      <c r="F24" s="84">
        <v>9.6</v>
      </c>
      <c r="G24" s="84">
        <v>10.199999999999999</v>
      </c>
      <c r="H24" s="84">
        <v>8.8000000000000007</v>
      </c>
      <c r="I24" s="84">
        <v>6.7</v>
      </c>
      <c r="J24" s="84">
        <v>4.0999999999999996</v>
      </c>
      <c r="K24" s="84">
        <v>4.2</v>
      </c>
      <c r="L24" s="84">
        <v>6.5</v>
      </c>
      <c r="M24" s="84">
        <v>6.7</v>
      </c>
      <c r="N24" s="84">
        <v>6</v>
      </c>
      <c r="O24" s="84">
        <v>2.8</v>
      </c>
      <c r="P24" s="84">
        <v>3.3</v>
      </c>
      <c r="Q24" s="84">
        <v>2.2999999999999998</v>
      </c>
      <c r="R24" s="84">
        <v>0.2</v>
      </c>
      <c r="S24" s="84">
        <v>-0.5</v>
      </c>
      <c r="T24" s="84">
        <v>0.7</v>
      </c>
      <c r="U24" s="84">
        <v>1.1000000000000001</v>
      </c>
      <c r="V24" s="84">
        <v>2.5</v>
      </c>
      <c r="W24" s="84">
        <v>3.9</v>
      </c>
      <c r="X24" s="84">
        <v>3.7</v>
      </c>
      <c r="Y24" s="84">
        <v>2.1</v>
      </c>
      <c r="Z24" s="84">
        <v>2.7</v>
      </c>
      <c r="AA24" s="84">
        <v>2</v>
      </c>
      <c r="AB24" s="84"/>
      <c r="AC24" s="84">
        <v>2.1</v>
      </c>
      <c r="AD24" s="84">
        <v>2.1</v>
      </c>
      <c r="AE24" s="84">
        <v>2</v>
      </c>
      <c r="AF24" s="84">
        <v>2.1</v>
      </c>
      <c r="AG24" s="84">
        <v>2.4</v>
      </c>
      <c r="AH24" s="84">
        <v>4.0999999999999996</v>
      </c>
      <c r="AI24" s="84">
        <v>3.3</v>
      </c>
      <c r="AJ24" s="84">
        <v>2.1</v>
      </c>
      <c r="AK24" s="84">
        <v>1.3</v>
      </c>
      <c r="AL24" s="84">
        <v>1.7</v>
      </c>
      <c r="AM24" s="84">
        <v>1.1000000000000001</v>
      </c>
      <c r="AN24" s="84">
        <v>1.6</v>
      </c>
      <c r="AO24" s="84">
        <v>2.5</v>
      </c>
      <c r="AP24" s="84">
        <v>1.2</v>
      </c>
      <c r="AQ24" s="84">
        <v>1.3</v>
      </c>
      <c r="AR24" s="84">
        <v>2.2999999999999998</v>
      </c>
      <c r="AS24" s="84">
        <v>2.5</v>
      </c>
      <c r="AT24" s="84">
        <v>2.5</v>
      </c>
      <c r="AU24" s="84">
        <v>1</v>
      </c>
      <c r="AV24" s="84">
        <v>0.6</v>
      </c>
      <c r="AW24" s="84">
        <v>0.3</v>
      </c>
      <c r="AX24" s="84">
        <v>1.4</v>
      </c>
      <c r="AY24" s="84">
        <v>1.7</v>
      </c>
      <c r="AZ24" s="84">
        <v>2.6</v>
      </c>
      <c r="BA24" s="84">
        <v>1.3</v>
      </c>
      <c r="BB24" s="84">
        <v>2.7</v>
      </c>
      <c r="BC24" s="84">
        <v>9.9</v>
      </c>
      <c r="BD24" s="84">
        <v>2.6</v>
      </c>
      <c r="BE24" s="103"/>
    </row>
    <row r="25" spans="1:57" ht="15" customHeight="1" x14ac:dyDescent="0.25">
      <c r="A25" s="81" t="s">
        <v>33</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v>1.9</v>
      </c>
      <c r="AE25" s="84">
        <v>1.8</v>
      </c>
      <c r="AF25" s="84">
        <v>2</v>
      </c>
      <c r="AG25" s="84">
        <v>2.2999999999999998</v>
      </c>
      <c r="AH25" s="84">
        <v>5.0999999999999996</v>
      </c>
      <c r="AI25" s="84">
        <v>3.9</v>
      </c>
      <c r="AJ25" s="84">
        <v>2.2000000000000002</v>
      </c>
      <c r="AK25" s="84">
        <v>1.4</v>
      </c>
      <c r="AL25" s="84">
        <v>1.5</v>
      </c>
      <c r="AM25" s="84">
        <v>1.6</v>
      </c>
      <c r="AN25" s="84">
        <v>1.6</v>
      </c>
      <c r="AO25" s="84">
        <v>2.2000000000000002</v>
      </c>
      <c r="AP25" s="84">
        <v>1</v>
      </c>
      <c r="AQ25" s="84">
        <v>0.9</v>
      </c>
      <c r="AR25" s="84">
        <v>2.5</v>
      </c>
      <c r="AS25" s="84">
        <v>2.8</v>
      </c>
      <c r="AT25" s="84">
        <v>2.6</v>
      </c>
      <c r="AU25" s="84">
        <v>0.3</v>
      </c>
      <c r="AV25" s="84">
        <v>0.2</v>
      </c>
      <c r="AW25" s="84">
        <v>0.1</v>
      </c>
      <c r="AX25" s="84">
        <v>1.3</v>
      </c>
      <c r="AY25" s="84">
        <v>1.6</v>
      </c>
      <c r="AZ25" s="84">
        <v>2.7</v>
      </c>
      <c r="BA25" s="84">
        <v>1.1000000000000001</v>
      </c>
      <c r="BB25" s="84">
        <v>2.8</v>
      </c>
      <c r="BC25" s="84">
        <v>11.4</v>
      </c>
      <c r="BD25" s="84">
        <v>2.5</v>
      </c>
    </row>
    <row r="26" spans="1:57" ht="15" customHeight="1" x14ac:dyDescent="0.25">
      <c r="A26" s="81" t="s">
        <v>428</v>
      </c>
      <c r="B26" s="84">
        <v>14.5</v>
      </c>
      <c r="C26" s="84">
        <v>15</v>
      </c>
      <c r="D26" s="84">
        <v>13.9</v>
      </c>
      <c r="E26" s="84">
        <v>17.100000000000001</v>
      </c>
      <c r="F26" s="84">
        <v>19</v>
      </c>
      <c r="G26" s="84">
        <v>16.399999999999999</v>
      </c>
      <c r="H26" s="84">
        <v>9.4</v>
      </c>
      <c r="I26" s="84">
        <v>9.6</v>
      </c>
      <c r="J26" s="84">
        <v>9.6999999999999993</v>
      </c>
      <c r="K26" s="84">
        <v>6.6</v>
      </c>
      <c r="L26" s="84">
        <v>4.8</v>
      </c>
      <c r="M26" s="84">
        <v>2.6</v>
      </c>
      <c r="N26" s="84">
        <v>6.1</v>
      </c>
      <c r="O26" s="84">
        <v>4.9000000000000004</v>
      </c>
      <c r="P26" s="84">
        <v>0.6</v>
      </c>
      <c r="Q26" s="84">
        <v>3.7</v>
      </c>
      <c r="R26" s="84">
        <v>2.9</v>
      </c>
      <c r="S26" s="84">
        <v>2</v>
      </c>
      <c r="T26" s="84">
        <v>0.7</v>
      </c>
      <c r="U26" s="84">
        <v>0.5</v>
      </c>
      <c r="V26" s="84">
        <v>3.3</v>
      </c>
      <c r="W26" s="84">
        <v>5.6</v>
      </c>
      <c r="X26" s="84">
        <v>3.5</v>
      </c>
      <c r="Y26" s="84">
        <v>3.5</v>
      </c>
      <c r="Z26" s="84">
        <v>2.2999999999999998</v>
      </c>
      <c r="AA26" s="84">
        <v>1.4</v>
      </c>
      <c r="AB26" s="84"/>
      <c r="AC26" s="84">
        <v>0.9</v>
      </c>
      <c r="AD26" s="84">
        <v>2.9</v>
      </c>
      <c r="AE26" s="84">
        <v>3.9</v>
      </c>
      <c r="AF26" s="84">
        <v>4.2</v>
      </c>
      <c r="AG26" s="84">
        <v>6.9</v>
      </c>
      <c r="AH26" s="84">
        <v>3.1</v>
      </c>
      <c r="AI26" s="84">
        <v>5.3</v>
      </c>
      <c r="AJ26" s="84">
        <v>3.8</v>
      </c>
      <c r="AK26" s="84">
        <v>1.3</v>
      </c>
      <c r="AL26" s="84">
        <v>2.4</v>
      </c>
      <c r="AM26" s="84">
        <v>1.8</v>
      </c>
      <c r="AN26" s="84">
        <v>3.1</v>
      </c>
      <c r="AO26" s="84">
        <v>3.9</v>
      </c>
      <c r="AP26" s="84">
        <v>2.9</v>
      </c>
      <c r="AQ26" s="84">
        <v>0.7</v>
      </c>
      <c r="AR26" s="84">
        <v>1.8</v>
      </c>
      <c r="AS26" s="84">
        <v>2.7</v>
      </c>
      <c r="AT26" s="84">
        <v>1.6</v>
      </c>
      <c r="AU26" s="84">
        <v>1.1000000000000001</v>
      </c>
      <c r="AV26" s="84">
        <v>-0.2</v>
      </c>
      <c r="AW26" s="84">
        <v>0.7</v>
      </c>
      <c r="AX26" s="84">
        <v>0.9</v>
      </c>
      <c r="AY26" s="84">
        <v>1.9</v>
      </c>
      <c r="AZ26" s="84">
        <v>2.6</v>
      </c>
      <c r="BA26" s="84">
        <v>7.9</v>
      </c>
      <c r="BB26" s="84">
        <v>0.1</v>
      </c>
      <c r="BC26" s="84">
        <v>2.4</v>
      </c>
      <c r="BD26" s="84">
        <v>4.5999999999999996</v>
      </c>
    </row>
    <row r="27" spans="1:57" ht="15" customHeight="1" x14ac:dyDescent="0.25">
      <c r="A27" s="81" t="s">
        <v>429</v>
      </c>
      <c r="B27" s="84">
        <v>8.3000000000000007</v>
      </c>
      <c r="C27" s="84">
        <v>11.4</v>
      </c>
      <c r="D27" s="84">
        <v>13.5</v>
      </c>
      <c r="E27" s="84">
        <v>11.9</v>
      </c>
      <c r="F27" s="84">
        <v>14.3</v>
      </c>
      <c r="G27" s="84">
        <v>12.5</v>
      </c>
      <c r="H27" s="84">
        <v>9</v>
      </c>
      <c r="I27" s="84">
        <v>7.5</v>
      </c>
      <c r="J27" s="84">
        <v>6.4</v>
      </c>
      <c r="K27" s="84">
        <v>5.3</v>
      </c>
      <c r="L27" s="84">
        <v>4.4000000000000004</v>
      </c>
      <c r="M27" s="84">
        <v>3.8</v>
      </c>
      <c r="N27" s="84">
        <v>7.4</v>
      </c>
      <c r="O27" s="84">
        <v>3.1</v>
      </c>
      <c r="P27" s="84">
        <v>0.8</v>
      </c>
      <c r="Q27" s="84">
        <v>2.9</v>
      </c>
      <c r="R27" s="84">
        <v>1.9</v>
      </c>
      <c r="S27" s="84">
        <v>1.1000000000000001</v>
      </c>
      <c r="T27" s="84">
        <v>1</v>
      </c>
      <c r="U27" s="84">
        <v>1.9</v>
      </c>
      <c r="V27" s="84">
        <v>3.1</v>
      </c>
      <c r="W27" s="84">
        <v>3.9</v>
      </c>
      <c r="X27" s="84">
        <v>4.2</v>
      </c>
      <c r="Y27" s="84">
        <v>3.5</v>
      </c>
      <c r="Z27" s="84">
        <v>1.4</v>
      </c>
      <c r="AA27" s="84">
        <v>1.3</v>
      </c>
      <c r="AB27" s="84"/>
      <c r="AC27" s="84">
        <v>2.1</v>
      </c>
      <c r="AD27" s="84">
        <v>2.6</v>
      </c>
      <c r="AE27" s="84">
        <v>3.5</v>
      </c>
      <c r="AF27" s="84">
        <v>3.2</v>
      </c>
      <c r="AG27" s="84">
        <v>3.2</v>
      </c>
      <c r="AH27" s="84">
        <v>4.4000000000000004</v>
      </c>
      <c r="AI27" s="84">
        <v>3.6</v>
      </c>
      <c r="AJ27" s="84">
        <v>2.8</v>
      </c>
      <c r="AK27" s="84">
        <v>1.4</v>
      </c>
      <c r="AL27" s="84">
        <v>0.8</v>
      </c>
      <c r="AM27" s="84">
        <v>1.8</v>
      </c>
      <c r="AN27" s="84">
        <v>1.9</v>
      </c>
      <c r="AO27" s="84">
        <v>3.3</v>
      </c>
      <c r="AP27" s="84">
        <v>2.8</v>
      </c>
      <c r="AQ27" s="84">
        <v>1.2</v>
      </c>
      <c r="AR27" s="84">
        <v>1.3</v>
      </c>
      <c r="AS27" s="84">
        <v>1.6</v>
      </c>
      <c r="AT27" s="84">
        <v>1.2</v>
      </c>
      <c r="AU27" s="84">
        <v>1</v>
      </c>
      <c r="AV27" s="84">
        <v>1.2</v>
      </c>
      <c r="AW27" s="84">
        <v>1.5</v>
      </c>
      <c r="AX27" s="84">
        <v>1.5</v>
      </c>
      <c r="AY27" s="84">
        <v>2</v>
      </c>
      <c r="AZ27" s="84">
        <v>2.4</v>
      </c>
      <c r="BA27" s="84">
        <v>2.8</v>
      </c>
      <c r="BB27" s="84">
        <v>2.2000000000000002</v>
      </c>
      <c r="BC27" s="84">
        <v>2.9</v>
      </c>
      <c r="BD27" s="84">
        <v>3.7</v>
      </c>
    </row>
    <row r="28" spans="1:57" ht="15" customHeight="1" x14ac:dyDescent="0.25">
      <c r="A28" s="81" t="s">
        <v>34</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v>0.5</v>
      </c>
      <c r="AE28" s="84">
        <v>1.9</v>
      </c>
      <c r="AF28" s="84">
        <v>0.3</v>
      </c>
      <c r="AG28" s="84">
        <v>1.1000000000000001</v>
      </c>
      <c r="AH28" s="84">
        <v>3.3</v>
      </c>
      <c r="AI28" s="84">
        <v>0.5</v>
      </c>
      <c r="AJ28" s="84">
        <v>-1.2</v>
      </c>
      <c r="AK28" s="84">
        <v>0.2</v>
      </c>
      <c r="AL28" s="84">
        <v>-1.4</v>
      </c>
      <c r="AM28" s="84">
        <v>1.9</v>
      </c>
      <c r="AN28" s="84">
        <v>1.2</v>
      </c>
      <c r="AO28" s="84">
        <v>0.1</v>
      </c>
      <c r="AP28" s="84">
        <v>1.4</v>
      </c>
      <c r="AQ28" s="84">
        <v>-0.5</v>
      </c>
      <c r="AR28" s="84">
        <v>-1.2</v>
      </c>
      <c r="AS28" s="84">
        <v>-1.7</v>
      </c>
      <c r="AT28" s="84">
        <v>-1.4</v>
      </c>
      <c r="AU28" s="84">
        <v>1.1000000000000001</v>
      </c>
      <c r="AV28" s="84">
        <v>1</v>
      </c>
      <c r="AW28" s="84">
        <v>2.5</v>
      </c>
      <c r="AX28" s="84">
        <v>0.3</v>
      </c>
      <c r="AY28" s="84">
        <v>0</v>
      </c>
      <c r="AZ28" s="84">
        <v>1.1000000000000001</v>
      </c>
      <c r="BA28" s="84">
        <v>2.6</v>
      </c>
      <c r="BB28" s="84">
        <v>0.3</v>
      </c>
      <c r="BC28" s="84">
        <v>-6.8</v>
      </c>
      <c r="BD28" s="84">
        <v>3.9</v>
      </c>
    </row>
    <row r="29" spans="1:57" ht="15" customHeight="1" x14ac:dyDescent="0.25">
      <c r="A29" s="86" t="s">
        <v>506</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v>5.9</v>
      </c>
      <c r="AZ29" s="84">
        <v>6</v>
      </c>
      <c r="BA29" s="84">
        <v>5.6</v>
      </c>
      <c r="BB29" s="84">
        <v>5.7</v>
      </c>
      <c r="BC29" s="84">
        <v>6.7</v>
      </c>
      <c r="BD29" s="84">
        <v>4.9000000000000004</v>
      </c>
    </row>
    <row r="30" spans="1:57" ht="15" customHeight="1" x14ac:dyDescent="0.2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151"/>
      <c r="AK30" s="151"/>
      <c r="AL30" s="151"/>
      <c r="AM30" s="151"/>
      <c r="AN30" s="151"/>
      <c r="AO30" s="151"/>
      <c r="AP30" s="151"/>
      <c r="AQ30" s="61"/>
      <c r="AR30" s="152"/>
      <c r="AS30" s="152"/>
      <c r="AT30" s="152"/>
      <c r="AU30" s="151"/>
      <c r="AV30" s="151"/>
      <c r="AW30" s="151"/>
      <c r="AX30" s="151"/>
      <c r="AY30" s="151"/>
      <c r="AZ30" s="151"/>
      <c r="BA30" s="151"/>
      <c r="BB30" s="151"/>
      <c r="BC30" s="151"/>
      <c r="BD30" s="151"/>
    </row>
    <row r="31" spans="1:57" ht="15" customHeight="1" x14ac:dyDescent="0.25">
      <c r="A31" s="83" t="s">
        <v>430</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row>
    <row r="32" spans="1:57" ht="15" customHeight="1" x14ac:dyDescent="0.25">
      <c r="A32" s="81" t="s">
        <v>35</v>
      </c>
      <c r="B32" s="84">
        <v>1.4</v>
      </c>
      <c r="C32" s="84">
        <v>1.4</v>
      </c>
      <c r="D32" s="84">
        <v>1.3</v>
      </c>
      <c r="E32" s="84">
        <v>0.9</v>
      </c>
      <c r="F32" s="84">
        <v>1.5</v>
      </c>
      <c r="G32" s="84">
        <v>1.5</v>
      </c>
      <c r="H32" s="84">
        <v>1.4</v>
      </c>
      <c r="I32" s="84">
        <v>1</v>
      </c>
      <c r="J32" s="84">
        <v>1</v>
      </c>
      <c r="K32" s="84">
        <v>1.8</v>
      </c>
      <c r="L32" s="84">
        <v>1.2</v>
      </c>
      <c r="M32" s="84">
        <v>1.4</v>
      </c>
      <c r="N32" s="84">
        <v>1.1000000000000001</v>
      </c>
      <c r="O32" s="84">
        <v>1.4</v>
      </c>
      <c r="P32" s="84">
        <v>0.3</v>
      </c>
      <c r="Q32" s="84">
        <v>0.9</v>
      </c>
      <c r="R32" s="84">
        <v>1.3</v>
      </c>
      <c r="S32" s="84">
        <v>2.6</v>
      </c>
      <c r="T32" s="84">
        <v>1.2</v>
      </c>
      <c r="U32" s="84">
        <v>1.9</v>
      </c>
      <c r="V32" s="84">
        <v>2</v>
      </c>
      <c r="W32" s="84">
        <v>1</v>
      </c>
      <c r="X32" s="84">
        <v>1.5</v>
      </c>
      <c r="Y32" s="84">
        <v>0.9</v>
      </c>
      <c r="Z32" s="84">
        <v>1.6</v>
      </c>
      <c r="AA32" s="84">
        <v>1.6</v>
      </c>
      <c r="AB32" s="84"/>
      <c r="AC32" s="84">
        <v>2.1</v>
      </c>
      <c r="AD32" s="84">
        <v>1.7</v>
      </c>
      <c r="AE32" s="84">
        <v>1.5</v>
      </c>
      <c r="AF32" s="84">
        <v>1.4</v>
      </c>
      <c r="AG32" s="84">
        <v>1.2</v>
      </c>
      <c r="AH32" s="84">
        <v>0.9</v>
      </c>
      <c r="AI32" s="84">
        <v>0.6</v>
      </c>
      <c r="AJ32" s="84">
        <v>0.2</v>
      </c>
      <c r="AK32" s="84">
        <v>0.6</v>
      </c>
      <c r="AL32" s="84">
        <v>0.9</v>
      </c>
      <c r="AM32" s="84">
        <v>0.6</v>
      </c>
      <c r="AN32" s="84">
        <v>1.9</v>
      </c>
      <c r="AO32" s="84">
        <v>1.7</v>
      </c>
      <c r="AP32" s="84">
        <v>0.7</v>
      </c>
      <c r="AQ32" s="84">
        <v>-0.3</v>
      </c>
      <c r="AR32" s="84">
        <v>0</v>
      </c>
      <c r="AS32" s="84">
        <v>1.5</v>
      </c>
      <c r="AT32" s="84">
        <v>0.8</v>
      </c>
      <c r="AU32" s="84">
        <v>-0.5</v>
      </c>
      <c r="AV32" s="84">
        <v>0.4</v>
      </c>
      <c r="AW32" s="84">
        <v>0.4</v>
      </c>
      <c r="AX32" s="84">
        <v>0.8</v>
      </c>
      <c r="AY32" s="84">
        <v>1.2</v>
      </c>
      <c r="AZ32" s="84">
        <v>1.5</v>
      </c>
      <c r="BA32" s="84">
        <v>0.4</v>
      </c>
      <c r="BB32" s="84">
        <v>0.9</v>
      </c>
      <c r="BC32" s="84">
        <v>1.7</v>
      </c>
      <c r="BD32" s="84">
        <v>1.4</v>
      </c>
    </row>
    <row r="33" spans="1:56" ht="15" customHeight="1" x14ac:dyDescent="0.25">
      <c r="A33" s="81" t="s">
        <v>36</v>
      </c>
      <c r="B33" s="84">
        <v>1.6</v>
      </c>
      <c r="C33" s="84">
        <v>1</v>
      </c>
      <c r="D33" s="84">
        <v>0.4</v>
      </c>
      <c r="E33" s="84">
        <v>0.9</v>
      </c>
      <c r="F33" s="84">
        <v>1.1000000000000001</v>
      </c>
      <c r="G33" s="84">
        <v>0.6</v>
      </c>
      <c r="H33" s="84">
        <v>1</v>
      </c>
      <c r="I33" s="84">
        <v>1.3</v>
      </c>
      <c r="J33" s="84">
        <v>0.9</v>
      </c>
      <c r="K33" s="84">
        <v>1.6</v>
      </c>
      <c r="L33" s="84">
        <v>1.3</v>
      </c>
      <c r="M33" s="84">
        <v>0.2</v>
      </c>
      <c r="N33" s="84">
        <v>-0.9</v>
      </c>
      <c r="O33" s="84">
        <v>-0.3</v>
      </c>
      <c r="P33" s="84">
        <v>0.5</v>
      </c>
      <c r="Q33" s="84">
        <v>1.7</v>
      </c>
      <c r="R33" s="84">
        <v>2.1</v>
      </c>
      <c r="S33" s="84">
        <v>2.9</v>
      </c>
      <c r="T33" s="84">
        <v>1.2</v>
      </c>
      <c r="U33" s="84">
        <v>2.5</v>
      </c>
      <c r="V33" s="84">
        <v>2.6</v>
      </c>
      <c r="W33" s="84">
        <v>1.4</v>
      </c>
      <c r="X33" s="84">
        <v>1.5</v>
      </c>
      <c r="Y33" s="84">
        <v>0.1</v>
      </c>
      <c r="Z33" s="84">
        <v>0.8</v>
      </c>
      <c r="AA33" s="84">
        <v>1.9</v>
      </c>
      <c r="AB33" s="84"/>
      <c r="AC33" s="84">
        <v>2.7</v>
      </c>
      <c r="AD33" s="84">
        <v>2.4</v>
      </c>
      <c r="AE33" s="84">
        <v>2.8</v>
      </c>
      <c r="AF33" s="84">
        <v>2.1</v>
      </c>
      <c r="AG33" s="84">
        <v>1.7</v>
      </c>
      <c r="AH33" s="84">
        <v>1.2</v>
      </c>
      <c r="AI33" s="84">
        <v>0.1</v>
      </c>
      <c r="AJ33" s="84">
        <v>-0.8</v>
      </c>
      <c r="AK33" s="84">
        <v>-0.3</v>
      </c>
      <c r="AL33" s="84">
        <v>0.7</v>
      </c>
      <c r="AM33" s="84">
        <v>1.6</v>
      </c>
      <c r="AN33" s="84">
        <v>2.8</v>
      </c>
      <c r="AO33" s="84">
        <v>2.2999999999999998</v>
      </c>
      <c r="AP33" s="84">
        <v>0.1</v>
      </c>
      <c r="AQ33" s="84">
        <v>-1</v>
      </c>
      <c r="AR33" s="84">
        <v>0</v>
      </c>
      <c r="AS33" s="84">
        <v>0.6</v>
      </c>
      <c r="AT33" s="84">
        <v>-0.7</v>
      </c>
      <c r="AU33" s="84">
        <v>-0.6</v>
      </c>
      <c r="AV33" s="84">
        <v>0.9</v>
      </c>
      <c r="AW33" s="84">
        <v>1.3</v>
      </c>
      <c r="AX33" s="84">
        <v>2</v>
      </c>
      <c r="AY33" s="84">
        <v>2.2000000000000002</v>
      </c>
      <c r="AZ33" s="84">
        <v>2</v>
      </c>
      <c r="BA33" s="84">
        <v>0</v>
      </c>
      <c r="BB33" s="84">
        <v>1.5</v>
      </c>
      <c r="BC33" s="84">
        <v>2.5</v>
      </c>
      <c r="BD33" s="84">
        <v>1</v>
      </c>
    </row>
    <row r="34" spans="1:56" ht="15" customHeight="1" x14ac:dyDescent="0.25">
      <c r="A34" s="81" t="s">
        <v>37</v>
      </c>
      <c r="B34" s="87">
        <v>86</v>
      </c>
      <c r="C34" s="87">
        <v>107</v>
      </c>
      <c r="D34" s="87">
        <v>159</v>
      </c>
      <c r="E34" s="87">
        <v>162</v>
      </c>
      <c r="F34" s="87">
        <v>187</v>
      </c>
      <c r="G34" s="87">
        <v>236</v>
      </c>
      <c r="H34" s="87">
        <v>266</v>
      </c>
      <c r="I34" s="87">
        <v>252</v>
      </c>
      <c r="J34" s="87">
        <v>259</v>
      </c>
      <c r="K34" s="87">
        <v>273</v>
      </c>
      <c r="L34" s="87">
        <v>273</v>
      </c>
      <c r="M34" s="87">
        <v>343</v>
      </c>
      <c r="N34" s="87">
        <v>459</v>
      </c>
      <c r="O34" s="87">
        <v>564</v>
      </c>
      <c r="P34" s="87">
        <v>556</v>
      </c>
      <c r="Q34" s="87">
        <v>519</v>
      </c>
      <c r="R34" s="87">
        <v>484</v>
      </c>
      <c r="S34" s="87">
        <v>479</v>
      </c>
      <c r="T34" s="87">
        <v>485</v>
      </c>
      <c r="U34" s="87">
        <v>454</v>
      </c>
      <c r="V34" s="87">
        <v>423</v>
      </c>
      <c r="W34" s="87">
        <v>404</v>
      </c>
      <c r="X34" s="87">
        <v>411</v>
      </c>
      <c r="Y34" s="87">
        <v>471</v>
      </c>
      <c r="Z34" s="87">
        <v>531</v>
      </c>
      <c r="AA34" s="87">
        <v>521</v>
      </c>
      <c r="AB34" s="87">
        <v>620</v>
      </c>
      <c r="AC34" s="87">
        <v>595</v>
      </c>
      <c r="AD34" s="87">
        <v>556</v>
      </c>
      <c r="AE34" s="87">
        <v>469</v>
      </c>
      <c r="AF34" s="87">
        <v>423</v>
      </c>
      <c r="AG34" s="87">
        <v>392</v>
      </c>
      <c r="AH34" s="87">
        <v>374</v>
      </c>
      <c r="AI34" s="87">
        <v>417</v>
      </c>
      <c r="AJ34" s="87">
        <v>500</v>
      </c>
      <c r="AK34" s="87">
        <v>576</v>
      </c>
      <c r="AL34" s="87">
        <v>598</v>
      </c>
      <c r="AM34" s="87">
        <v>525</v>
      </c>
      <c r="AN34" s="87">
        <v>466</v>
      </c>
      <c r="AO34" s="87">
        <v>427</v>
      </c>
      <c r="AP34" s="87">
        <v>489</v>
      </c>
      <c r="AQ34" s="87">
        <v>547</v>
      </c>
      <c r="AR34" s="87">
        <v>543</v>
      </c>
      <c r="AS34" s="87">
        <v>622</v>
      </c>
      <c r="AT34" s="87">
        <v>754</v>
      </c>
      <c r="AU34" s="87">
        <v>763</v>
      </c>
      <c r="AV34" s="87">
        <v>724</v>
      </c>
      <c r="AW34" s="87">
        <v>645</v>
      </c>
      <c r="AX34" s="87">
        <v>546</v>
      </c>
      <c r="AY34" s="87">
        <v>459</v>
      </c>
      <c r="AZ34" s="87">
        <v>423</v>
      </c>
      <c r="BA34" s="87">
        <v>465</v>
      </c>
      <c r="BB34" s="87">
        <v>408</v>
      </c>
      <c r="BC34" s="87">
        <v>340</v>
      </c>
      <c r="BD34" s="87">
        <v>385</v>
      </c>
    </row>
    <row r="35" spans="1:56" ht="15" customHeight="1" x14ac:dyDescent="0.25">
      <c r="A35" s="81" t="s">
        <v>38</v>
      </c>
      <c r="B35" s="84">
        <v>1.6</v>
      </c>
      <c r="C35" s="84">
        <v>2</v>
      </c>
      <c r="D35" s="84">
        <v>2.9</v>
      </c>
      <c r="E35" s="84">
        <v>2.9</v>
      </c>
      <c r="F35" s="84">
        <v>3.3</v>
      </c>
      <c r="G35" s="84">
        <v>4.2</v>
      </c>
      <c r="H35" s="84">
        <v>4.5999999999999996</v>
      </c>
      <c r="I35" s="84">
        <v>4.3</v>
      </c>
      <c r="J35" s="84">
        <v>4.4000000000000004</v>
      </c>
      <c r="K35" s="84">
        <v>4.5999999999999996</v>
      </c>
      <c r="L35" s="84">
        <v>4.5</v>
      </c>
      <c r="M35" s="84">
        <v>5.6</v>
      </c>
      <c r="N35" s="84">
        <v>7.4</v>
      </c>
      <c r="O35" s="84">
        <v>9</v>
      </c>
      <c r="P35" s="84">
        <v>8.8000000000000007</v>
      </c>
      <c r="Q35" s="84">
        <v>8.1999999999999993</v>
      </c>
      <c r="R35" s="84">
        <v>7.5</v>
      </c>
      <c r="S35" s="84">
        <v>7.2</v>
      </c>
      <c r="T35" s="84">
        <v>7.3</v>
      </c>
      <c r="U35" s="84">
        <v>6.7</v>
      </c>
      <c r="V35" s="84">
        <v>6.1</v>
      </c>
      <c r="W35" s="84">
        <v>5.8</v>
      </c>
      <c r="X35" s="84">
        <v>5.8</v>
      </c>
      <c r="Y35" s="84">
        <v>6.5</v>
      </c>
      <c r="Z35" s="84">
        <v>7.3</v>
      </c>
      <c r="AA35" s="84">
        <v>7</v>
      </c>
      <c r="AB35" s="84">
        <v>8.1</v>
      </c>
      <c r="AC35" s="84">
        <v>7.6</v>
      </c>
      <c r="AD35" s="84">
        <v>7</v>
      </c>
      <c r="AE35" s="84">
        <v>5.8</v>
      </c>
      <c r="AF35" s="84">
        <v>5.2</v>
      </c>
      <c r="AG35" s="84">
        <v>4.7</v>
      </c>
      <c r="AH35" s="84">
        <v>4.5</v>
      </c>
      <c r="AI35" s="84">
        <v>4.9000000000000004</v>
      </c>
      <c r="AJ35" s="84">
        <v>5.9</v>
      </c>
      <c r="AK35" s="84">
        <v>6.8</v>
      </c>
      <c r="AL35" s="84">
        <v>7</v>
      </c>
      <c r="AM35" s="84">
        <v>6.1</v>
      </c>
      <c r="AN35" s="84">
        <v>5.3</v>
      </c>
      <c r="AO35" s="84">
        <v>4.8</v>
      </c>
      <c r="AP35" s="84">
        <v>5.4</v>
      </c>
      <c r="AQ35" s="84">
        <v>6.1</v>
      </c>
      <c r="AR35" s="84">
        <v>6</v>
      </c>
      <c r="AS35" s="84">
        <v>6.8</v>
      </c>
      <c r="AT35" s="84">
        <v>8.1999999999999993</v>
      </c>
      <c r="AU35" s="84">
        <v>8.3000000000000007</v>
      </c>
      <c r="AV35" s="84">
        <v>7.9</v>
      </c>
      <c r="AW35" s="84">
        <v>7</v>
      </c>
      <c r="AX35" s="84">
        <v>5.9</v>
      </c>
      <c r="AY35" s="84">
        <v>4.9000000000000004</v>
      </c>
      <c r="AZ35" s="84">
        <v>4.4000000000000004</v>
      </c>
      <c r="BA35" s="84">
        <v>4.9000000000000004</v>
      </c>
      <c r="BB35" s="84">
        <v>4.2</v>
      </c>
      <c r="BC35" s="84">
        <v>3.4</v>
      </c>
      <c r="BD35" s="84">
        <v>3.9</v>
      </c>
    </row>
    <row r="36" spans="1:56" ht="15" customHeight="1" x14ac:dyDescent="0.25">
      <c r="A36" s="81" t="s">
        <v>39</v>
      </c>
      <c r="B36" s="84">
        <v>-0.2</v>
      </c>
      <c r="C36" s="84">
        <v>-0.3</v>
      </c>
      <c r="D36" s="84">
        <v>-1</v>
      </c>
      <c r="E36" s="84">
        <v>0</v>
      </c>
      <c r="F36" s="84">
        <v>-2.1</v>
      </c>
      <c r="G36" s="84">
        <v>-2.9</v>
      </c>
      <c r="H36" s="84">
        <v>1.2</v>
      </c>
      <c r="I36" s="84">
        <v>-1</v>
      </c>
      <c r="J36" s="84">
        <v>-0.8</v>
      </c>
      <c r="K36" s="84">
        <v>0.9</v>
      </c>
      <c r="L36" s="84">
        <v>1.6</v>
      </c>
      <c r="M36" s="84">
        <v>-0.2</v>
      </c>
      <c r="N36" s="84">
        <v>-2</v>
      </c>
      <c r="O36" s="84">
        <v>-2.2000000000000002</v>
      </c>
      <c r="P36" s="84">
        <v>0.4</v>
      </c>
      <c r="Q36" s="84">
        <v>0.5</v>
      </c>
      <c r="R36" s="84">
        <v>1.7</v>
      </c>
      <c r="S36" s="84">
        <v>1</v>
      </c>
      <c r="T36" s="84">
        <v>1.6</v>
      </c>
      <c r="U36" s="84">
        <v>2.1</v>
      </c>
      <c r="V36" s="84">
        <v>2.6</v>
      </c>
      <c r="W36" s="84">
        <v>1.3</v>
      </c>
      <c r="X36" s="84">
        <v>2.5</v>
      </c>
      <c r="Y36" s="84">
        <v>-0.2</v>
      </c>
      <c r="Z36" s="84">
        <v>1</v>
      </c>
      <c r="AA36" s="84">
        <v>2.4</v>
      </c>
      <c r="AB36" s="84"/>
      <c r="AC36" s="84">
        <v>3.1</v>
      </c>
      <c r="AD36" s="84">
        <v>2.1</v>
      </c>
      <c r="AE36" s="84">
        <v>2.2000000000000002</v>
      </c>
      <c r="AF36" s="84">
        <v>2.8</v>
      </c>
      <c r="AG36" s="84">
        <v>0.9</v>
      </c>
      <c r="AH36" s="84">
        <v>1.3</v>
      </c>
      <c r="AI36" s="84">
        <v>-0.5</v>
      </c>
      <c r="AJ36" s="84">
        <v>-1.1000000000000001</v>
      </c>
      <c r="AK36" s="84">
        <v>0.3</v>
      </c>
      <c r="AL36" s="84">
        <v>-0.3</v>
      </c>
      <c r="AM36" s="84">
        <v>1.9</v>
      </c>
      <c r="AN36" s="84">
        <v>2.9</v>
      </c>
      <c r="AO36" s="84">
        <v>1.6</v>
      </c>
      <c r="AP36" s="84">
        <v>-1.4</v>
      </c>
      <c r="AQ36" s="84">
        <v>-0.7</v>
      </c>
      <c r="AR36" s="84">
        <v>0.9</v>
      </c>
      <c r="AS36" s="84">
        <v>-0.9</v>
      </c>
      <c r="AT36" s="84">
        <v>-0.9</v>
      </c>
      <c r="AU36" s="84">
        <v>0.7</v>
      </c>
      <c r="AV36" s="84">
        <v>1</v>
      </c>
      <c r="AW36" s="84">
        <v>2.2999999999999998</v>
      </c>
      <c r="AX36" s="84">
        <v>2.2999999999999998</v>
      </c>
      <c r="AY36" s="84">
        <v>2.7</v>
      </c>
      <c r="AZ36" s="84">
        <v>2.6</v>
      </c>
      <c r="BA36" s="84">
        <v>-2.8</v>
      </c>
      <c r="BB36" s="84">
        <v>3.3</v>
      </c>
      <c r="BC36" s="84">
        <v>5.2</v>
      </c>
      <c r="BD36" s="84">
        <v>0.5</v>
      </c>
    </row>
    <row r="37" spans="1:56" ht="15" customHeight="1" x14ac:dyDescent="0.2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row>
    <row r="38" spans="1:56" ht="15" customHeight="1" x14ac:dyDescent="0.25">
      <c r="A38" s="83" t="s">
        <v>40</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row>
    <row r="39" spans="1:56" ht="15" customHeight="1" x14ac:dyDescent="0.25">
      <c r="A39" s="81" t="s">
        <v>41</v>
      </c>
      <c r="B39" s="84">
        <v>75.599999999999994</v>
      </c>
      <c r="C39" s="84">
        <v>77</v>
      </c>
      <c r="D39" s="84">
        <v>76.599999999999994</v>
      </c>
      <c r="E39" s="84">
        <v>77.2</v>
      </c>
      <c r="F39" s="84">
        <v>78.2</v>
      </c>
      <c r="G39" s="84">
        <v>80.599999999999994</v>
      </c>
      <c r="H39" s="84">
        <v>78.7</v>
      </c>
      <c r="I39" s="84">
        <v>80</v>
      </c>
      <c r="J39" s="84">
        <v>80.599999999999994</v>
      </c>
      <c r="K39" s="84">
        <v>80.7</v>
      </c>
      <c r="L39" s="84">
        <v>79.5</v>
      </c>
      <c r="M39" s="84">
        <v>77.3</v>
      </c>
      <c r="N39" s="84">
        <v>77.5</v>
      </c>
      <c r="O39" s="84">
        <v>76.2</v>
      </c>
      <c r="P39" s="84">
        <v>72.7</v>
      </c>
      <c r="Q39" s="84">
        <v>72.900000000000006</v>
      </c>
      <c r="R39" s="84">
        <v>74.7</v>
      </c>
      <c r="S39" s="84">
        <v>77.099999999999994</v>
      </c>
      <c r="T39" s="84">
        <v>76.099999999999994</v>
      </c>
      <c r="U39" s="84">
        <v>74.5</v>
      </c>
      <c r="V39" s="84">
        <v>75.5</v>
      </c>
      <c r="W39" s="84">
        <v>76.2</v>
      </c>
      <c r="X39" s="84">
        <v>77.599999999999994</v>
      </c>
      <c r="Y39" s="84">
        <v>77.7</v>
      </c>
      <c r="Z39" s="84">
        <v>75.7</v>
      </c>
      <c r="AA39" s="84">
        <v>74.7</v>
      </c>
      <c r="AB39" s="84">
        <v>74.8</v>
      </c>
      <c r="AC39" s="84">
        <v>74.5</v>
      </c>
      <c r="AD39" s="84">
        <v>73.3</v>
      </c>
      <c r="AE39" s="84">
        <v>73</v>
      </c>
      <c r="AF39" s="84">
        <v>74.3</v>
      </c>
      <c r="AG39" s="84">
        <v>74.599999999999994</v>
      </c>
      <c r="AH39" s="84">
        <v>74.599999999999994</v>
      </c>
      <c r="AI39" s="84">
        <v>75.2</v>
      </c>
      <c r="AJ39" s="84">
        <v>75.5</v>
      </c>
      <c r="AK39" s="84">
        <v>74</v>
      </c>
      <c r="AL39" s="84">
        <v>72.3</v>
      </c>
      <c r="AM39" s="84">
        <v>70.5</v>
      </c>
      <c r="AN39" s="84">
        <v>69.900000000000006</v>
      </c>
      <c r="AO39" s="84">
        <v>70.5</v>
      </c>
      <c r="AP39" s="84">
        <v>74.7</v>
      </c>
      <c r="AQ39" s="84">
        <v>73.2</v>
      </c>
      <c r="AR39" s="84">
        <v>73.5</v>
      </c>
      <c r="AS39" s="84">
        <v>74.2</v>
      </c>
      <c r="AT39" s="84">
        <v>74.099999999999994</v>
      </c>
      <c r="AU39" s="84">
        <v>74.5</v>
      </c>
      <c r="AV39" s="84">
        <v>72.8</v>
      </c>
      <c r="AW39" s="84">
        <v>73.900000000000006</v>
      </c>
      <c r="AX39" s="84">
        <v>73.3</v>
      </c>
      <c r="AY39" s="84">
        <v>73.599999999999994</v>
      </c>
      <c r="AZ39" s="84">
        <v>73.900000000000006</v>
      </c>
      <c r="BA39" s="84">
        <v>76.3</v>
      </c>
      <c r="BB39" s="84">
        <v>74.5</v>
      </c>
      <c r="BC39" s="84">
        <v>75</v>
      </c>
      <c r="BD39" s="84">
        <v>73.3</v>
      </c>
    </row>
    <row r="40" spans="1:56" ht="15" customHeight="1" x14ac:dyDescent="0.25">
      <c r="A40" s="81" t="s">
        <v>42</v>
      </c>
      <c r="B40" s="84">
        <v>6.9</v>
      </c>
      <c r="C40" s="84">
        <v>8.4</v>
      </c>
      <c r="D40" s="84">
        <v>5.4</v>
      </c>
      <c r="E40" s="84">
        <v>6.1</v>
      </c>
      <c r="F40" s="84">
        <v>6</v>
      </c>
      <c r="G40" s="84">
        <v>2.5</v>
      </c>
      <c r="H40" s="84">
        <v>3.9</v>
      </c>
      <c r="I40" s="84">
        <v>3.1</v>
      </c>
      <c r="J40" s="84">
        <v>3.8</v>
      </c>
      <c r="K40" s="84">
        <v>1.4</v>
      </c>
      <c r="L40" s="84">
        <v>-0.6</v>
      </c>
      <c r="M40" s="84">
        <v>-0.6</v>
      </c>
      <c r="N40" s="84">
        <v>0.6</v>
      </c>
      <c r="O40" s="84">
        <v>4.5999999999999996</v>
      </c>
      <c r="P40" s="84">
        <v>3.1</v>
      </c>
      <c r="Q40" s="84">
        <v>2.5</v>
      </c>
      <c r="R40" s="84">
        <v>1.3</v>
      </c>
      <c r="S40" s="84">
        <v>1.7</v>
      </c>
      <c r="T40" s="84">
        <v>1.7</v>
      </c>
      <c r="U40" s="84">
        <v>2.5</v>
      </c>
      <c r="V40" s="84">
        <v>1.2</v>
      </c>
      <c r="W40" s="84">
        <v>1.3</v>
      </c>
      <c r="X40" s="84">
        <v>-0.7</v>
      </c>
      <c r="Y40" s="84">
        <v>1.1000000000000001</v>
      </c>
      <c r="Z40" s="84">
        <v>2.1</v>
      </c>
      <c r="AA40" s="84">
        <v>0.6</v>
      </c>
      <c r="AB40" s="84"/>
      <c r="AC40" s="84">
        <v>0</v>
      </c>
      <c r="AD40" s="84">
        <v>2.4</v>
      </c>
      <c r="AE40" s="84">
        <v>2.5</v>
      </c>
      <c r="AF40" s="84">
        <v>2</v>
      </c>
      <c r="AG40" s="84">
        <v>3.7</v>
      </c>
      <c r="AH40" s="84">
        <v>1.1000000000000001</v>
      </c>
      <c r="AI40" s="84">
        <v>0.9</v>
      </c>
      <c r="AJ40" s="84">
        <v>1.7</v>
      </c>
      <c r="AK40" s="84">
        <v>1.9</v>
      </c>
      <c r="AL40" s="84">
        <v>2.6</v>
      </c>
      <c r="AM40" s="84">
        <v>1.3</v>
      </c>
      <c r="AN40" s="84">
        <v>1.1000000000000001</v>
      </c>
      <c r="AO40" s="84">
        <v>1.1000000000000001</v>
      </c>
      <c r="AP40" s="84">
        <v>-2.1</v>
      </c>
      <c r="AQ40" s="84">
        <v>2.4</v>
      </c>
      <c r="AR40" s="84">
        <v>0.8</v>
      </c>
      <c r="AS40" s="84">
        <v>-0.1</v>
      </c>
      <c r="AT40" s="84">
        <v>1.2</v>
      </c>
      <c r="AU40" s="84">
        <v>0.9</v>
      </c>
      <c r="AV40" s="84">
        <v>0.7</v>
      </c>
      <c r="AW40" s="84">
        <v>-0.2</v>
      </c>
      <c r="AX40" s="84">
        <v>0.6</v>
      </c>
      <c r="AY40" s="84">
        <v>-0.2</v>
      </c>
      <c r="AZ40" s="84">
        <v>-0.5</v>
      </c>
      <c r="BA40" s="84">
        <v>-1.5</v>
      </c>
      <c r="BB40" s="84">
        <v>2.5</v>
      </c>
      <c r="BC40" s="84">
        <v>-0.4</v>
      </c>
      <c r="BD40" s="84">
        <v>1.1000000000000001</v>
      </c>
    </row>
    <row r="41" spans="1:56" ht="15" customHeight="1" x14ac:dyDescent="0.25">
      <c r="A41" s="81" t="s">
        <v>43</v>
      </c>
      <c r="B41" s="84">
        <v>0</v>
      </c>
      <c r="C41" s="84">
        <v>1.3</v>
      </c>
      <c r="D41" s="84">
        <v>1.4</v>
      </c>
      <c r="E41" s="84">
        <v>-0.5</v>
      </c>
      <c r="F41" s="84">
        <v>-0.4</v>
      </c>
      <c r="G41" s="84">
        <v>0.8</v>
      </c>
      <c r="H41" s="84">
        <v>-0.5</v>
      </c>
      <c r="I41" s="84">
        <v>-0.2</v>
      </c>
      <c r="J41" s="84">
        <v>-0.4</v>
      </c>
      <c r="K41" s="84">
        <v>0.4</v>
      </c>
      <c r="L41" s="84">
        <v>-0.6</v>
      </c>
      <c r="M41" s="84">
        <v>1</v>
      </c>
      <c r="N41" s="84">
        <v>2.2999999999999998</v>
      </c>
      <c r="O41" s="84">
        <v>-0.4</v>
      </c>
      <c r="P41" s="84">
        <v>0</v>
      </c>
      <c r="Q41" s="84">
        <v>0.6</v>
      </c>
      <c r="R41" s="84">
        <v>2.8</v>
      </c>
      <c r="S41" s="84">
        <v>3.6</v>
      </c>
      <c r="T41" s="84">
        <v>3.3</v>
      </c>
      <c r="U41" s="84">
        <v>5.5</v>
      </c>
      <c r="V41" s="84">
        <v>9.1</v>
      </c>
      <c r="W41" s="84">
        <v>5</v>
      </c>
      <c r="X41" s="84">
        <v>6.9</v>
      </c>
      <c r="Y41" s="84">
        <v>4.2</v>
      </c>
      <c r="Z41" s="84">
        <v>4.9000000000000004</v>
      </c>
      <c r="AA41" s="84">
        <v>5.2</v>
      </c>
      <c r="AB41" s="84">
        <v>3.7</v>
      </c>
      <c r="AC41" s="84">
        <v>2.2999999999999998</v>
      </c>
      <c r="AD41" s="84">
        <v>2.5</v>
      </c>
      <c r="AE41" s="84">
        <v>1</v>
      </c>
      <c r="AF41" s="84">
        <v>-1.6</v>
      </c>
      <c r="AG41" s="84">
        <v>-2.6</v>
      </c>
      <c r="AH41" s="84">
        <v>1.3</v>
      </c>
      <c r="AI41" s="84">
        <v>-0.5</v>
      </c>
      <c r="AJ41" s="84">
        <v>-1.6</v>
      </c>
      <c r="AK41" s="84">
        <v>-2</v>
      </c>
      <c r="AL41" s="84">
        <v>-3.3</v>
      </c>
      <c r="AM41" s="84">
        <v>-1.7</v>
      </c>
      <c r="AN41" s="84">
        <v>-1.5</v>
      </c>
      <c r="AO41" s="84">
        <v>-1.4</v>
      </c>
      <c r="AP41" s="84">
        <v>1.4</v>
      </c>
      <c r="AQ41" s="84">
        <v>1.1000000000000001</v>
      </c>
      <c r="AR41" s="84">
        <v>1.6</v>
      </c>
      <c r="AS41" s="84">
        <v>2.4</v>
      </c>
      <c r="AT41" s="84">
        <v>2.4</v>
      </c>
      <c r="AU41" s="84">
        <v>3.6</v>
      </c>
      <c r="AV41" s="84">
        <v>3.5</v>
      </c>
      <c r="AW41" s="84">
        <v>4.5</v>
      </c>
      <c r="AX41" s="84">
        <v>3.5</v>
      </c>
      <c r="AY41" s="84">
        <v>4</v>
      </c>
      <c r="AZ41" s="84">
        <v>5.2</v>
      </c>
      <c r="BA41" s="84">
        <v>12.8</v>
      </c>
      <c r="BB41" s="84">
        <v>11.5</v>
      </c>
      <c r="BC41" s="84">
        <v>6.2</v>
      </c>
      <c r="BD41" s="84">
        <v>5.7</v>
      </c>
    </row>
    <row r="42" spans="1:56" ht="15" customHeight="1" x14ac:dyDescent="0.25">
      <c r="A42" s="81" t="s">
        <v>44</v>
      </c>
      <c r="B42" s="84">
        <v>0.6</v>
      </c>
      <c r="C42" s="84">
        <v>0.6</v>
      </c>
      <c r="D42" s="84">
        <v>3.8</v>
      </c>
      <c r="E42" s="84">
        <v>4.3</v>
      </c>
      <c r="F42" s="84">
        <v>3.9</v>
      </c>
      <c r="G42" s="84">
        <v>2.8</v>
      </c>
      <c r="H42" s="84">
        <v>3.9</v>
      </c>
      <c r="I42" s="84">
        <v>1</v>
      </c>
      <c r="J42" s="84">
        <v>-0.8</v>
      </c>
      <c r="K42" s="84">
        <v>0.9</v>
      </c>
      <c r="L42" s="84">
        <v>-0.2</v>
      </c>
      <c r="M42" s="84">
        <v>3.7</v>
      </c>
      <c r="N42" s="84">
        <v>3.7</v>
      </c>
      <c r="O42" s="84">
        <v>3.3</v>
      </c>
      <c r="P42" s="84">
        <v>4.4000000000000004</v>
      </c>
      <c r="Q42" s="84">
        <v>3.4</v>
      </c>
      <c r="R42" s="84">
        <v>2.5</v>
      </c>
      <c r="S42" s="84">
        <v>2.5</v>
      </c>
      <c r="T42" s="84">
        <v>3.3</v>
      </c>
      <c r="U42" s="84">
        <v>3.8</v>
      </c>
      <c r="V42" s="84">
        <v>4.4000000000000004</v>
      </c>
      <c r="W42" s="84">
        <v>4.4000000000000004</v>
      </c>
      <c r="X42" s="84">
        <v>2.8</v>
      </c>
      <c r="Y42" s="84">
        <v>5.8</v>
      </c>
      <c r="Z42" s="84">
        <v>6.6</v>
      </c>
      <c r="AA42" s="84">
        <v>6.2</v>
      </c>
      <c r="AB42" s="84">
        <v>6.3</v>
      </c>
      <c r="AC42" s="84">
        <v>5.8</v>
      </c>
      <c r="AD42" s="84">
        <v>5.4</v>
      </c>
      <c r="AE42" s="84">
        <v>4.0999999999999996</v>
      </c>
      <c r="AF42" s="84">
        <v>5.2</v>
      </c>
      <c r="AG42" s="84">
        <v>6.3</v>
      </c>
      <c r="AH42" s="84">
        <v>4.3</v>
      </c>
      <c r="AI42" s="84">
        <v>4.9000000000000004</v>
      </c>
      <c r="AJ42" s="84">
        <v>6.1</v>
      </c>
      <c r="AK42" s="84">
        <v>6.6</v>
      </c>
      <c r="AL42" s="84">
        <v>5.2</v>
      </c>
      <c r="AM42" s="84">
        <v>7.4</v>
      </c>
      <c r="AN42" s="84">
        <v>5.3</v>
      </c>
      <c r="AO42" s="84">
        <v>4.3</v>
      </c>
      <c r="AP42" s="84">
        <v>5.6</v>
      </c>
      <c r="AQ42" s="84">
        <v>7</v>
      </c>
      <c r="AR42" s="84">
        <v>8.6</v>
      </c>
      <c r="AS42" s="84">
        <v>10.3</v>
      </c>
      <c r="AT42" s="84">
        <v>10.1</v>
      </c>
      <c r="AU42" s="84">
        <v>9.5</v>
      </c>
      <c r="AV42" s="84">
        <v>6.3</v>
      </c>
      <c r="AW42" s="84">
        <v>8.1</v>
      </c>
      <c r="AX42" s="84">
        <v>10.8</v>
      </c>
      <c r="AY42" s="84">
        <v>10.8</v>
      </c>
      <c r="AZ42" s="84">
        <v>9</v>
      </c>
      <c r="BA42" s="84">
        <v>7.1</v>
      </c>
      <c r="BB42" s="84">
        <v>9</v>
      </c>
      <c r="BC42" s="84">
        <v>7.2</v>
      </c>
      <c r="BD42" s="84">
        <v>6.8</v>
      </c>
    </row>
    <row r="43" spans="1:56" ht="15" customHeight="1" x14ac:dyDescent="0.25">
      <c r="A43" s="81"/>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row>
    <row r="44" spans="1:56" ht="15" customHeight="1" x14ac:dyDescent="0.25">
      <c r="A44" s="82" t="s">
        <v>45</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row>
    <row r="45" spans="1:56" ht="15" customHeight="1" x14ac:dyDescent="0.25">
      <c r="A45" s="83" t="s">
        <v>46</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row>
    <row r="46" spans="1:56" ht="15" customHeight="1" x14ac:dyDescent="0.25">
      <c r="A46" s="84" t="s">
        <v>47</v>
      </c>
      <c r="B46" s="84">
        <v>-1.5</v>
      </c>
      <c r="C46" s="84">
        <v>-1.5</v>
      </c>
      <c r="D46" s="84">
        <v>-0.7</v>
      </c>
      <c r="E46" s="84">
        <v>0.5</v>
      </c>
      <c r="F46" s="84">
        <v>-0.3</v>
      </c>
      <c r="G46" s="84">
        <v>-2.7</v>
      </c>
      <c r="H46" s="84">
        <v>-1.9</v>
      </c>
      <c r="I46" s="84">
        <v>-0.7</v>
      </c>
      <c r="J46" s="84">
        <v>-2</v>
      </c>
      <c r="K46" s="84">
        <v>-2.4</v>
      </c>
      <c r="L46" s="84">
        <v>-3.8</v>
      </c>
      <c r="M46" s="84">
        <v>-4.7</v>
      </c>
      <c r="N46" s="84">
        <v>-5.9</v>
      </c>
      <c r="O46" s="84">
        <v>-5.2</v>
      </c>
      <c r="P46" s="84">
        <v>-5</v>
      </c>
      <c r="Q46" s="84">
        <v>-3.4</v>
      </c>
      <c r="R46" s="84">
        <v>-4.4000000000000004</v>
      </c>
      <c r="S46" s="84">
        <v>-5.0999999999999996</v>
      </c>
      <c r="T46" s="84">
        <v>-4</v>
      </c>
      <c r="U46" s="84">
        <v>-4.7</v>
      </c>
      <c r="V46" s="84">
        <v>-5</v>
      </c>
      <c r="W46" s="84">
        <v>-2.5</v>
      </c>
      <c r="X46" s="84">
        <v>-3.9</v>
      </c>
      <c r="Y46" s="84">
        <v>-2.6</v>
      </c>
      <c r="Z46" s="84">
        <v>-3.3</v>
      </c>
      <c r="AA46" s="84">
        <v>-8.6</v>
      </c>
      <c r="AB46" s="84">
        <v>-8.6999999999999993</v>
      </c>
      <c r="AC46" s="84">
        <v>-1.8</v>
      </c>
      <c r="AD46" s="84">
        <v>-1.6</v>
      </c>
      <c r="AE46" s="84">
        <v>-1.4</v>
      </c>
      <c r="AF46" s="84">
        <v>0.2</v>
      </c>
      <c r="AG46" s="84">
        <v>1.2</v>
      </c>
      <c r="AH46" s="84">
        <v>-0.4</v>
      </c>
      <c r="AI46" s="84">
        <v>-2</v>
      </c>
      <c r="AJ46" s="84">
        <v>-3.1</v>
      </c>
      <c r="AK46" s="84">
        <v>-1.8</v>
      </c>
      <c r="AL46" s="84">
        <v>-0.5</v>
      </c>
      <c r="AM46" s="84">
        <v>0</v>
      </c>
      <c r="AN46" s="84">
        <v>-0.2</v>
      </c>
      <c r="AO46" s="84">
        <v>0.1</v>
      </c>
      <c r="AP46" s="84">
        <v>-5.2</v>
      </c>
      <c r="AQ46" s="84">
        <v>-5.3</v>
      </c>
      <c r="AR46" s="84">
        <v>-4.4000000000000004</v>
      </c>
      <c r="AS46" s="84">
        <v>-3.9</v>
      </c>
      <c r="AT46" s="84">
        <v>-3</v>
      </c>
      <c r="AU46" s="84">
        <v>-2.2999999999999998</v>
      </c>
      <c r="AV46" s="84">
        <v>-1.9</v>
      </c>
      <c r="AW46" s="84">
        <v>0.1</v>
      </c>
      <c r="AX46" s="84">
        <v>1.4</v>
      </c>
      <c r="AY46" s="84">
        <v>1.5</v>
      </c>
      <c r="AZ46" s="84">
        <v>1.8</v>
      </c>
      <c r="BA46" s="84">
        <v>-3.7</v>
      </c>
      <c r="BB46" s="84">
        <v>-2.6</v>
      </c>
      <c r="BC46" s="84">
        <v>-1.1000000000000001</v>
      </c>
      <c r="BD46" s="84">
        <v>-2.5</v>
      </c>
    </row>
    <row r="47" spans="1:56" ht="15" customHeight="1" x14ac:dyDescent="0.25">
      <c r="A47" s="81" t="s">
        <v>48</v>
      </c>
      <c r="B47" s="84">
        <v>48.8</v>
      </c>
      <c r="C47" s="84">
        <v>46.4</v>
      </c>
      <c r="D47" s="84">
        <v>43.6</v>
      </c>
      <c r="E47" s="84">
        <v>40.6</v>
      </c>
      <c r="F47" s="84">
        <v>38.6</v>
      </c>
      <c r="G47" s="84">
        <v>39.4</v>
      </c>
      <c r="H47" s="84">
        <v>39.200000000000003</v>
      </c>
      <c r="I47" s="84">
        <v>39</v>
      </c>
      <c r="J47" s="84">
        <v>40.200000000000003</v>
      </c>
      <c r="K47" s="84">
        <v>41.8</v>
      </c>
      <c r="L47" s="84">
        <v>44.1</v>
      </c>
      <c r="M47" s="84">
        <v>47.4</v>
      </c>
      <c r="N47" s="84">
        <v>53</v>
      </c>
      <c r="O47" s="84">
        <v>59.1</v>
      </c>
      <c r="P47" s="84">
        <v>62.6</v>
      </c>
      <c r="Q47" s="84">
        <v>68</v>
      </c>
      <c r="R47" s="84">
        <v>69.5</v>
      </c>
      <c r="S47" s="84">
        <v>71.5</v>
      </c>
      <c r="T47" s="84">
        <v>73.8</v>
      </c>
      <c r="U47" s="84">
        <v>73.8</v>
      </c>
      <c r="V47" s="84">
        <v>74</v>
      </c>
      <c r="W47" s="84">
        <v>73.599999999999994</v>
      </c>
      <c r="X47" s="84">
        <v>74.2</v>
      </c>
      <c r="Y47" s="84">
        <v>75</v>
      </c>
      <c r="Z47" s="84">
        <v>72.2</v>
      </c>
      <c r="AA47" s="84">
        <v>73.5</v>
      </c>
      <c r="AB47" s="84">
        <v>73.099999999999994</v>
      </c>
      <c r="AC47" s="84">
        <v>71.400000000000006</v>
      </c>
      <c r="AD47" s="84">
        <v>65.8</v>
      </c>
      <c r="AE47" s="84">
        <v>62.8</v>
      </c>
      <c r="AF47" s="84">
        <v>58.7</v>
      </c>
      <c r="AG47" s="84">
        <v>52.2</v>
      </c>
      <c r="AH47" s="84">
        <v>49.5</v>
      </c>
      <c r="AI47" s="84">
        <v>48.9</v>
      </c>
      <c r="AJ47" s="84">
        <v>50</v>
      </c>
      <c r="AK47" s="84">
        <v>50.3</v>
      </c>
      <c r="AL47" s="84">
        <v>49.8</v>
      </c>
      <c r="AM47" s="84">
        <v>45.2</v>
      </c>
      <c r="AN47" s="84">
        <v>43</v>
      </c>
      <c r="AO47" s="84">
        <v>54.7</v>
      </c>
      <c r="AP47" s="84">
        <v>56.8</v>
      </c>
      <c r="AQ47" s="84">
        <v>59.3</v>
      </c>
      <c r="AR47" s="84">
        <v>61.7</v>
      </c>
      <c r="AS47" s="84">
        <v>66.2</v>
      </c>
      <c r="AT47" s="84">
        <v>67.7</v>
      </c>
      <c r="AU47" s="84">
        <v>67.900000000000006</v>
      </c>
      <c r="AV47" s="84">
        <v>64.599999999999994</v>
      </c>
      <c r="AW47" s="84">
        <v>61.9</v>
      </c>
      <c r="AX47" s="84">
        <v>57</v>
      </c>
      <c r="AY47" s="84">
        <v>52.4</v>
      </c>
      <c r="AZ47" s="84">
        <v>48.5</v>
      </c>
      <c r="BA47" s="84">
        <v>54.7</v>
      </c>
      <c r="BB47" s="84">
        <v>52.4</v>
      </c>
      <c r="BC47" s="84">
        <v>49.6</v>
      </c>
      <c r="BD47" s="84">
        <v>48.8</v>
      </c>
    </row>
    <row r="48" spans="1:56" ht="15" customHeight="1" x14ac:dyDescent="0.25">
      <c r="A48" s="81" t="s">
        <v>49</v>
      </c>
      <c r="B48" s="84">
        <v>35</v>
      </c>
      <c r="C48" s="84">
        <v>36.299999999999997</v>
      </c>
      <c r="D48" s="84">
        <v>37.1</v>
      </c>
      <c r="E48" s="84">
        <v>38.299999999999997</v>
      </c>
      <c r="F48" s="84">
        <v>38.700000000000003</v>
      </c>
      <c r="G48" s="84">
        <v>39.799999999999997</v>
      </c>
      <c r="H48" s="84">
        <v>39.799999999999997</v>
      </c>
      <c r="I48" s="84">
        <v>40.799999999999997</v>
      </c>
      <c r="J48" s="84">
        <v>41.1</v>
      </c>
      <c r="K48" s="84">
        <v>41.5</v>
      </c>
      <c r="L48" s="84">
        <v>41.1</v>
      </c>
      <c r="M48" s="84">
        <v>40.299999999999997</v>
      </c>
      <c r="N48" s="84">
        <v>41.3</v>
      </c>
      <c r="O48" s="84">
        <v>42.1</v>
      </c>
      <c r="P48" s="84">
        <v>40.4</v>
      </c>
      <c r="Q48" s="84">
        <v>40.700000000000003</v>
      </c>
      <c r="R48" s="84">
        <v>41</v>
      </c>
      <c r="S48" s="84">
        <v>42.7</v>
      </c>
      <c r="T48" s="84">
        <v>42.4</v>
      </c>
      <c r="U48" s="84">
        <v>39.700000000000003</v>
      </c>
      <c r="V48" s="84">
        <v>39.700000000000003</v>
      </c>
      <c r="W48" s="84">
        <v>41.7</v>
      </c>
      <c r="X48" s="84">
        <v>41.1</v>
      </c>
      <c r="Y48" s="84">
        <v>42.3</v>
      </c>
      <c r="Z48" s="84">
        <v>40</v>
      </c>
      <c r="AA48" s="84">
        <v>37.700000000000003</v>
      </c>
      <c r="AB48" s="84">
        <v>37.200000000000003</v>
      </c>
      <c r="AC48" s="84">
        <v>37.299999999999997</v>
      </c>
      <c r="AD48" s="84">
        <v>36.700000000000003</v>
      </c>
      <c r="AE48" s="84">
        <v>36.200000000000003</v>
      </c>
      <c r="AF48" s="84">
        <v>37.200000000000003</v>
      </c>
      <c r="AG48" s="84">
        <v>36.799999999999997</v>
      </c>
      <c r="AH48" s="84">
        <v>35.5</v>
      </c>
      <c r="AI48" s="84">
        <v>35</v>
      </c>
      <c r="AJ48" s="84">
        <v>34.799999999999997</v>
      </c>
      <c r="AK48" s="84">
        <v>34.799999999999997</v>
      </c>
      <c r="AL48" s="84">
        <v>35</v>
      </c>
      <c r="AM48" s="84">
        <v>36</v>
      </c>
      <c r="AN48" s="84">
        <v>35.5</v>
      </c>
      <c r="AO48" s="84">
        <v>35.9</v>
      </c>
      <c r="AP48" s="84">
        <v>35.1</v>
      </c>
      <c r="AQ48" s="84">
        <v>35.5</v>
      </c>
      <c r="AR48" s="84">
        <v>35.5</v>
      </c>
      <c r="AS48" s="84">
        <v>35.6</v>
      </c>
      <c r="AT48" s="84">
        <v>36.1</v>
      </c>
      <c r="AU48" s="84">
        <v>37</v>
      </c>
      <c r="AV48" s="84">
        <v>36.9</v>
      </c>
      <c r="AW48" s="84">
        <v>38.4</v>
      </c>
      <c r="AX48" s="84">
        <v>38.700000000000003</v>
      </c>
      <c r="AY48" s="84">
        <v>38.799999999999997</v>
      </c>
      <c r="AZ48" s="84">
        <v>39.299999999999997</v>
      </c>
      <c r="BA48" s="84">
        <v>39.9</v>
      </c>
      <c r="BB48" s="84">
        <v>39.700000000000003</v>
      </c>
      <c r="BC48" s="84">
        <v>39.200000000000003</v>
      </c>
      <c r="BD48" s="84">
        <v>38.200000000000003</v>
      </c>
    </row>
    <row r="49" spans="1:56" ht="15" customHeight="1" x14ac:dyDescent="0.25">
      <c r="A49" s="81" t="s">
        <v>50</v>
      </c>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v>54</v>
      </c>
      <c r="AB49" s="84">
        <v>54.1</v>
      </c>
      <c r="AC49" s="84">
        <v>47.5</v>
      </c>
      <c r="AD49" s="84">
        <v>45.8</v>
      </c>
      <c r="AE49" s="84">
        <v>44.6</v>
      </c>
      <c r="AF49" s="84">
        <v>43.6</v>
      </c>
      <c r="AG49" s="84">
        <v>42.3</v>
      </c>
      <c r="AH49" s="84">
        <v>42.8</v>
      </c>
      <c r="AI49" s="84">
        <v>43.3</v>
      </c>
      <c r="AJ49" s="84">
        <v>44.3</v>
      </c>
      <c r="AK49" s="84">
        <v>43.5</v>
      </c>
      <c r="AL49" s="84">
        <v>42.6</v>
      </c>
      <c r="AM49" s="84">
        <v>43.7</v>
      </c>
      <c r="AN49" s="84">
        <v>42.8</v>
      </c>
      <c r="AO49" s="84">
        <v>43.5</v>
      </c>
      <c r="AP49" s="84">
        <v>47.7</v>
      </c>
      <c r="AQ49" s="84">
        <v>48.1</v>
      </c>
      <c r="AR49" s="84">
        <v>47.2</v>
      </c>
      <c r="AS49" s="84">
        <v>47</v>
      </c>
      <c r="AT49" s="84">
        <v>46.9</v>
      </c>
      <c r="AU49" s="84">
        <v>46.3</v>
      </c>
      <c r="AV49" s="84">
        <v>45.2</v>
      </c>
      <c r="AW49" s="84">
        <v>44.1</v>
      </c>
      <c r="AX49" s="84">
        <v>42.9</v>
      </c>
      <c r="AY49" s="84">
        <v>42.8</v>
      </c>
      <c r="AZ49" s="84">
        <v>42.5</v>
      </c>
      <c r="BA49" s="84">
        <v>48.2</v>
      </c>
      <c r="BB49" s="84">
        <v>47</v>
      </c>
      <c r="BC49" s="84">
        <v>45.7</v>
      </c>
      <c r="BD49" s="84">
        <v>45.7</v>
      </c>
    </row>
    <row r="50" spans="1:56" ht="15" customHeight="1" x14ac:dyDescent="0.25">
      <c r="A50" s="47"/>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row>
    <row r="51" spans="1:56" ht="15" customHeight="1" x14ac:dyDescent="0.25">
      <c r="A51" s="81" t="s">
        <v>51</v>
      </c>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row>
    <row r="52" spans="1:56" ht="15" customHeight="1" x14ac:dyDescent="0.25">
      <c r="A52" s="81" t="s">
        <v>52</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row>
    <row r="53" spans="1:56" ht="15" customHeight="1" x14ac:dyDescent="0.25">
      <c r="A53" s="81" t="s">
        <v>53</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row>
    <row r="54" spans="1:56" ht="15" customHeight="1" x14ac:dyDescent="0.25">
      <c r="A54" s="81" t="s">
        <v>54</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row>
    <row r="55" spans="1:56" ht="15" customHeight="1" x14ac:dyDescent="0.25">
      <c r="A55" s="81" t="s">
        <v>55</v>
      </c>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row>
    <row r="56" spans="1:56" ht="15" customHeight="1" x14ac:dyDescent="0.25">
      <c r="A56" s="81" t="s">
        <v>507</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row>
    <row r="57" spans="1:56" ht="15" customHeight="1" x14ac:dyDescent="0.25">
      <c r="A57" s="81" t="s">
        <v>431</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row>
    <row r="58" spans="1:56" ht="15" customHeight="1" x14ac:dyDescent="0.25">
      <c r="A58" s="86" t="s">
        <v>508</v>
      </c>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row>
    <row r="59" spans="1:56" ht="15" customHeight="1" x14ac:dyDescent="0.25">
      <c r="A59" s="153"/>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row>
    <row r="60" spans="1:56" ht="15" customHeight="1" x14ac:dyDescent="0.25">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row>
    <row r="61" spans="1:56" ht="15" customHeight="1" x14ac:dyDescent="0.25">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row>
    <row r="62" spans="1:56" ht="15" customHeight="1" x14ac:dyDescent="0.25">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row>
    <row r="63" spans="1:56" ht="15" customHeight="1" x14ac:dyDescent="0.25">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row>
    <row r="64" spans="1:56" ht="15" customHeight="1" x14ac:dyDescent="0.25">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row>
    <row r="65" spans="2:56" ht="15" customHeight="1" x14ac:dyDescent="0.25">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row>
    <row r="66" spans="2:56" ht="15" customHeight="1" x14ac:dyDescent="0.2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row>
    <row r="67" spans="2:56" ht="15" customHeight="1" x14ac:dyDescent="0.25">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row>
    <row r="68" spans="2:56" ht="15" customHeight="1" x14ac:dyDescent="0.25">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row>
    <row r="69" spans="2:56" ht="15" customHeight="1" x14ac:dyDescent="0.25">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row>
    <row r="70" spans="2:56" ht="15" customHeight="1" x14ac:dyDescent="0.2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row>
    <row r="71" spans="2:56" ht="15" customHeight="1" x14ac:dyDescent="0.25">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row>
    <row r="72" spans="2:56" ht="15" customHeight="1" x14ac:dyDescent="0.25">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row>
    <row r="73" spans="2:56" ht="15" customHeight="1" x14ac:dyDescent="0.2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row>
    <row r="74" spans="2:56" ht="15" customHeight="1" x14ac:dyDescent="0.25">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row>
    <row r="75" spans="2:56" ht="15" customHeight="1" x14ac:dyDescent="0.25">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row>
    <row r="76" spans="2:56" ht="15" customHeight="1" x14ac:dyDescent="0.25">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row>
    <row r="77" spans="2:56" ht="15" customHeight="1" x14ac:dyDescent="0.25">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row>
    <row r="78" spans="2:56" ht="15" customHeight="1" x14ac:dyDescent="0.25">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row>
    <row r="79" spans="2:56" ht="15" customHeight="1" x14ac:dyDescent="0.25">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row>
    <row r="80" spans="2:56" ht="15" customHeight="1" x14ac:dyDescent="0.25">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row>
    <row r="81" spans="2:56" ht="15" customHeight="1" x14ac:dyDescent="0.25">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row>
    <row r="82" spans="2:56" ht="15" customHeight="1" x14ac:dyDescent="0.25">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row>
    <row r="83" spans="2:56" ht="15" customHeight="1" x14ac:dyDescent="0.25">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row>
    <row r="84" spans="2:56" ht="15" customHeight="1" x14ac:dyDescent="0.25">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row>
    <row r="85" spans="2:56" ht="15" customHeight="1" x14ac:dyDescent="0.25">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row>
    <row r="86" spans="2:56" ht="15" customHeight="1" x14ac:dyDescent="0.25">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row>
    <row r="87" spans="2:56" ht="15" customHeight="1" x14ac:dyDescent="0.25">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row>
  </sheetData>
  <hyperlinks>
    <hyperlink ref="A1" location="inhoudsopgave!A1" display="naar inhoudsopgave" xr:uid="{60285A78-A54C-48D5-926A-509BD0EFA04E}"/>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A617-4812-40C8-8D8A-54793570E7AF}">
  <dimension ref="A1:BE59"/>
  <sheetViews>
    <sheetView workbookViewId="0">
      <pane xSplit="1" ySplit="3" topLeftCell="B4" activePane="bottomRight" state="frozen"/>
      <selection sqref="A1:XFD1048576"/>
      <selection pane="topRight" sqref="A1:XFD1048576"/>
      <selection pane="bottomLeft" sqref="A1:XFD1048576"/>
      <selection pane="bottomRight"/>
    </sheetView>
  </sheetViews>
  <sheetFormatPr defaultColWidth="11.42578125" defaultRowHeight="15" x14ac:dyDescent="0.25"/>
  <cols>
    <col min="1" max="1" width="75.7109375" style="150" customWidth="1"/>
    <col min="2" max="56" width="8" style="150" customWidth="1"/>
    <col min="57" max="16384" width="11.42578125" style="150"/>
  </cols>
  <sheetData>
    <row r="1" spans="1:57" ht="15" customHeight="1" x14ac:dyDescent="0.25">
      <c r="A1" s="100" t="s">
        <v>166</v>
      </c>
    </row>
    <row r="2" spans="1:57" ht="31.5" customHeight="1" x14ac:dyDescent="0.25">
      <c r="A2" s="79" t="s">
        <v>509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103"/>
    </row>
    <row r="3" spans="1:57" ht="15" customHeight="1" x14ac:dyDescent="0.25">
      <c r="A3" s="81"/>
      <c r="B3" s="81">
        <v>1970</v>
      </c>
      <c r="C3" s="81">
        <v>1971</v>
      </c>
      <c r="D3" s="81">
        <v>1972</v>
      </c>
      <c r="E3" s="81">
        <v>1973</v>
      </c>
      <c r="F3" s="81">
        <v>1974</v>
      </c>
      <c r="G3" s="81">
        <v>1975</v>
      </c>
      <c r="H3" s="81">
        <v>1976</v>
      </c>
      <c r="I3" s="81">
        <v>1977</v>
      </c>
      <c r="J3" s="81">
        <v>1978</v>
      </c>
      <c r="K3" s="81">
        <v>1979</v>
      </c>
      <c r="L3" s="81">
        <v>1980</v>
      </c>
      <c r="M3" s="81">
        <v>1981</v>
      </c>
      <c r="N3" s="81">
        <v>1982</v>
      </c>
      <c r="O3" s="81">
        <v>1983</v>
      </c>
      <c r="P3" s="81">
        <v>1984</v>
      </c>
      <c r="Q3" s="81">
        <v>1985</v>
      </c>
      <c r="R3" s="81">
        <v>1986</v>
      </c>
      <c r="S3" s="81">
        <v>1987</v>
      </c>
      <c r="T3" s="81">
        <v>1988</v>
      </c>
      <c r="U3" s="81">
        <v>1989</v>
      </c>
      <c r="V3" s="81">
        <v>1990</v>
      </c>
      <c r="W3" s="81">
        <v>1991</v>
      </c>
      <c r="X3" s="81">
        <v>1992</v>
      </c>
      <c r="Y3" s="81">
        <v>1993</v>
      </c>
      <c r="Z3" s="81">
        <v>1994</v>
      </c>
      <c r="AA3" s="81">
        <v>1995</v>
      </c>
      <c r="AB3" s="81" t="s">
        <v>503</v>
      </c>
      <c r="AC3" s="81">
        <v>1996</v>
      </c>
      <c r="AD3" s="81">
        <v>1997</v>
      </c>
      <c r="AE3" s="81">
        <v>1998</v>
      </c>
      <c r="AF3" s="81">
        <v>1999</v>
      </c>
      <c r="AG3" s="81">
        <v>2000</v>
      </c>
      <c r="AH3" s="81">
        <v>2001</v>
      </c>
      <c r="AI3" s="81">
        <v>2002</v>
      </c>
      <c r="AJ3" s="81">
        <v>2003</v>
      </c>
      <c r="AK3" s="81">
        <v>2004</v>
      </c>
      <c r="AL3" s="81">
        <v>2005</v>
      </c>
      <c r="AM3" s="81">
        <v>2006</v>
      </c>
      <c r="AN3" s="81">
        <v>2007</v>
      </c>
      <c r="AO3" s="81">
        <v>2008</v>
      </c>
      <c r="AP3" s="81">
        <v>2009</v>
      </c>
      <c r="AQ3" s="81">
        <v>2010</v>
      </c>
      <c r="AR3" s="81">
        <v>2011</v>
      </c>
      <c r="AS3" s="81">
        <v>2012</v>
      </c>
      <c r="AT3" s="81">
        <v>2013</v>
      </c>
      <c r="AU3" s="81">
        <v>2014</v>
      </c>
      <c r="AV3" s="81">
        <v>2015</v>
      </c>
      <c r="AW3" s="81">
        <v>2016</v>
      </c>
      <c r="AX3" s="81">
        <v>2017</v>
      </c>
      <c r="AY3" s="81">
        <v>2018</v>
      </c>
      <c r="AZ3" s="81">
        <v>2019</v>
      </c>
      <c r="BA3" s="81">
        <v>2020</v>
      </c>
      <c r="BB3" s="81">
        <v>2021</v>
      </c>
      <c r="BC3" s="81">
        <v>2022</v>
      </c>
      <c r="BD3" s="81">
        <v>2023</v>
      </c>
      <c r="BE3" s="103"/>
    </row>
    <row r="4" spans="1:57" ht="15" customHeight="1" x14ac:dyDescent="0.25">
      <c r="A4" s="82" t="s">
        <v>18</v>
      </c>
      <c r="B4" s="81"/>
      <c r="C4" s="81"/>
      <c r="D4" s="81"/>
      <c r="E4" s="81"/>
      <c r="F4" s="81"/>
      <c r="G4" s="81"/>
      <c r="H4" s="81"/>
      <c r="I4" s="81"/>
      <c r="J4" s="81"/>
      <c r="K4" s="81"/>
      <c r="L4" s="81"/>
      <c r="M4" s="81"/>
      <c r="N4" s="81"/>
      <c r="O4" s="81"/>
      <c r="P4" s="81"/>
      <c r="Q4" s="81"/>
      <c r="R4" s="81"/>
      <c r="S4" s="81"/>
      <c r="T4" s="81"/>
      <c r="U4" s="81"/>
      <c r="V4" s="81"/>
      <c r="W4" s="81"/>
      <c r="X4" s="81"/>
      <c r="Y4" s="81"/>
      <c r="Z4" s="81"/>
      <c r="AA4" s="4" t="s">
        <v>527</v>
      </c>
      <c r="AB4" s="4" t="s">
        <v>142</v>
      </c>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103"/>
    </row>
    <row r="5" spans="1:57" ht="15" customHeight="1" x14ac:dyDescent="0.25">
      <c r="A5" s="88" t="s">
        <v>56</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103"/>
    </row>
    <row r="6" spans="1:57" ht="15" customHeight="1" x14ac:dyDescent="0.25">
      <c r="A6" s="86" t="s">
        <v>432</v>
      </c>
      <c r="B6" s="84">
        <v>14.1</v>
      </c>
      <c r="C6" s="84">
        <v>1</v>
      </c>
      <c r="D6" s="84">
        <v>-7.8</v>
      </c>
      <c r="E6" s="84">
        <v>2.2000000000000002</v>
      </c>
      <c r="F6" s="84">
        <v>-3.3</v>
      </c>
      <c r="G6" s="84">
        <v>-3.9</v>
      </c>
      <c r="H6" s="84">
        <v>0.6</v>
      </c>
      <c r="I6" s="84">
        <v>6.6</v>
      </c>
      <c r="J6" s="84">
        <v>2.2999999999999998</v>
      </c>
      <c r="K6" s="84">
        <v>-0.6</v>
      </c>
      <c r="L6" s="84">
        <v>2.9</v>
      </c>
      <c r="M6" s="84">
        <v>-9.6</v>
      </c>
      <c r="N6" s="84">
        <v>-1</v>
      </c>
      <c r="O6" s="84">
        <v>6.6</v>
      </c>
      <c r="P6" s="84">
        <v>8.4</v>
      </c>
      <c r="Q6" s="84">
        <v>13.2</v>
      </c>
      <c r="R6" s="84">
        <v>10.8</v>
      </c>
      <c r="S6" s="84">
        <v>2.4</v>
      </c>
      <c r="T6" s="84">
        <v>3.4</v>
      </c>
      <c r="U6" s="84">
        <v>10</v>
      </c>
      <c r="V6" s="84">
        <v>3.8</v>
      </c>
      <c r="W6" s="84">
        <v>2.7</v>
      </c>
      <c r="X6" s="84">
        <v>-2.2999999999999998</v>
      </c>
      <c r="Y6" s="84">
        <v>-2.1</v>
      </c>
      <c r="Z6" s="84">
        <v>-0.2</v>
      </c>
      <c r="AA6" s="84">
        <v>6.4</v>
      </c>
      <c r="AB6" s="84"/>
      <c r="AC6" s="84">
        <v>7.5</v>
      </c>
      <c r="AD6" s="84">
        <v>8.4</v>
      </c>
      <c r="AE6" s="84">
        <v>10.1</v>
      </c>
      <c r="AF6" s="84">
        <v>12.4</v>
      </c>
      <c r="AG6" s="84">
        <v>2.2999999999999998</v>
      </c>
      <c r="AH6" s="84">
        <v>-0.9</v>
      </c>
      <c r="AI6" s="84">
        <v>-7.3</v>
      </c>
      <c r="AJ6" s="84">
        <v>-1.9</v>
      </c>
      <c r="AK6" s="84">
        <v>0.1</v>
      </c>
      <c r="AL6" s="84">
        <v>3.9</v>
      </c>
      <c r="AM6" s="84">
        <v>7.1</v>
      </c>
      <c r="AN6" s="84">
        <v>25.2</v>
      </c>
      <c r="AO6" s="84">
        <v>-6.8</v>
      </c>
      <c r="AP6" s="84">
        <v>-9.6999999999999993</v>
      </c>
      <c r="AQ6" s="84">
        <v>-3.3</v>
      </c>
      <c r="AR6" s="84">
        <v>10.9</v>
      </c>
      <c r="AS6" s="84">
        <v>-3.4</v>
      </c>
      <c r="AT6" s="84">
        <v>2.2000000000000002</v>
      </c>
      <c r="AU6" s="84">
        <v>-4.3</v>
      </c>
      <c r="AV6" s="84">
        <v>39.200000000000003</v>
      </c>
      <c r="AW6" s="84">
        <v>-15.9</v>
      </c>
      <c r="AX6" s="84">
        <v>2.2000000000000002</v>
      </c>
      <c r="AY6" s="84">
        <v>2</v>
      </c>
      <c r="AZ6" s="84">
        <v>8.5</v>
      </c>
      <c r="BA6" s="84">
        <v>-5.3</v>
      </c>
      <c r="BB6" s="84">
        <v>4.8</v>
      </c>
      <c r="BC6" s="84">
        <v>4.5</v>
      </c>
      <c r="BD6" s="84">
        <v>0.5</v>
      </c>
      <c r="BE6" s="103"/>
    </row>
    <row r="7" spans="1:57" ht="15" customHeight="1" x14ac:dyDescent="0.25">
      <c r="A7" s="86" t="s">
        <v>57</v>
      </c>
      <c r="B7" s="84">
        <v>4.7</v>
      </c>
      <c r="C7" s="84">
        <v>5.2</v>
      </c>
      <c r="D7" s="84">
        <v>9.5</v>
      </c>
      <c r="E7" s="84">
        <v>1.5</v>
      </c>
      <c r="F7" s="84">
        <v>-11.6</v>
      </c>
      <c r="G7" s="84">
        <v>-7.1</v>
      </c>
      <c r="H7" s="84">
        <v>-0.6</v>
      </c>
      <c r="I7" s="84">
        <v>18.2</v>
      </c>
      <c r="J7" s="84">
        <v>1.9</v>
      </c>
      <c r="K7" s="84">
        <v>-5.8</v>
      </c>
      <c r="L7" s="84">
        <v>2.6</v>
      </c>
      <c r="M7" s="84">
        <v>-10.5</v>
      </c>
      <c r="N7" s="84">
        <v>-4.2</v>
      </c>
      <c r="O7" s="84">
        <v>-1.5</v>
      </c>
      <c r="P7" s="84">
        <v>3.2</v>
      </c>
      <c r="Q7" s="84">
        <v>-0.8</v>
      </c>
      <c r="R7" s="84">
        <v>5</v>
      </c>
      <c r="S7" s="84">
        <v>-0.2</v>
      </c>
      <c r="T7" s="84">
        <v>11.1</v>
      </c>
      <c r="U7" s="84">
        <v>0.8</v>
      </c>
      <c r="V7" s="84">
        <v>-2.1</v>
      </c>
      <c r="W7" s="84">
        <v>-4</v>
      </c>
      <c r="X7" s="84">
        <v>6.9</v>
      </c>
      <c r="Y7" s="84">
        <v>1.5</v>
      </c>
      <c r="Z7" s="84">
        <v>6</v>
      </c>
      <c r="AA7" s="84">
        <v>0.4</v>
      </c>
      <c r="AB7" s="84"/>
      <c r="AC7" s="84">
        <v>4.2</v>
      </c>
      <c r="AD7" s="84">
        <v>5.9</v>
      </c>
      <c r="AE7" s="84">
        <v>1.3</v>
      </c>
      <c r="AF7" s="84">
        <v>2.8</v>
      </c>
      <c r="AG7" s="84">
        <v>1.4</v>
      </c>
      <c r="AH7" s="84">
        <v>3</v>
      </c>
      <c r="AI7" s="84">
        <v>-5.7</v>
      </c>
      <c r="AJ7" s="84">
        <v>-4</v>
      </c>
      <c r="AK7" s="84">
        <v>4.5999999999999996</v>
      </c>
      <c r="AL7" s="84">
        <v>5.7</v>
      </c>
      <c r="AM7" s="84">
        <v>5.9</v>
      </c>
      <c r="AN7" s="84">
        <v>5.0999999999999996</v>
      </c>
      <c r="AO7" s="84">
        <v>0.8</v>
      </c>
      <c r="AP7" s="84">
        <v>-14.7</v>
      </c>
      <c r="AQ7" s="84">
        <v>-16</v>
      </c>
      <c r="AR7" s="84">
        <v>-3.6</v>
      </c>
      <c r="AS7" s="84">
        <v>-12.9</v>
      </c>
      <c r="AT7" s="84">
        <v>-12.2</v>
      </c>
      <c r="AU7" s="84">
        <v>6.1</v>
      </c>
      <c r="AV7" s="84">
        <v>20.100000000000001</v>
      </c>
      <c r="AW7" s="84">
        <v>21.7</v>
      </c>
      <c r="AX7" s="84">
        <v>12.3</v>
      </c>
      <c r="AY7" s="84">
        <v>9.3000000000000007</v>
      </c>
      <c r="AZ7" s="84">
        <v>3.4</v>
      </c>
      <c r="BA7" s="84">
        <v>-0.6</v>
      </c>
      <c r="BB7" s="84">
        <v>3.3</v>
      </c>
      <c r="BC7" s="84">
        <v>2</v>
      </c>
      <c r="BD7" s="84">
        <v>1.1000000000000001</v>
      </c>
      <c r="BE7" s="103"/>
    </row>
    <row r="8" spans="1:57" ht="15" customHeight="1" x14ac:dyDescent="0.25">
      <c r="A8" s="86" t="s">
        <v>433</v>
      </c>
      <c r="B8" s="84">
        <v>10</v>
      </c>
      <c r="C8" s="84">
        <v>9</v>
      </c>
      <c r="D8" s="84">
        <v>7.5</v>
      </c>
      <c r="E8" s="84">
        <v>12.4</v>
      </c>
      <c r="F8" s="84">
        <v>4.2</v>
      </c>
      <c r="G8" s="84">
        <v>-5.2</v>
      </c>
      <c r="H8" s="84">
        <v>9.9</v>
      </c>
      <c r="I8" s="84">
        <v>-2.1</v>
      </c>
      <c r="J8" s="84">
        <v>4.5999999999999996</v>
      </c>
      <c r="K8" s="84">
        <v>7.9</v>
      </c>
      <c r="L8" s="84">
        <v>3.6</v>
      </c>
      <c r="M8" s="84">
        <v>7.6</v>
      </c>
      <c r="N8" s="84">
        <v>1.2</v>
      </c>
      <c r="O8" s="84">
        <v>1.3</v>
      </c>
      <c r="P8" s="84">
        <v>7.3</v>
      </c>
      <c r="Q8" s="84">
        <v>4</v>
      </c>
      <c r="R8" s="84">
        <v>-2.7</v>
      </c>
      <c r="S8" s="84">
        <v>5.2</v>
      </c>
      <c r="T8" s="84">
        <v>7.3</v>
      </c>
      <c r="U8" s="84">
        <v>7.5</v>
      </c>
      <c r="V8" s="84">
        <v>6.2</v>
      </c>
      <c r="W8" s="84">
        <v>5.6</v>
      </c>
      <c r="X8" s="84">
        <v>2.8</v>
      </c>
      <c r="Y8" s="84">
        <v>3.2</v>
      </c>
      <c r="Z8" s="84">
        <v>5.0999999999999996</v>
      </c>
      <c r="AA8" s="84">
        <v>6.2</v>
      </c>
      <c r="AB8" s="84"/>
      <c r="AC8" s="84">
        <v>4</v>
      </c>
      <c r="AD8" s="84">
        <v>8</v>
      </c>
      <c r="AE8" s="84">
        <v>5.0999999999999996</v>
      </c>
      <c r="AF8" s="84">
        <v>7.4</v>
      </c>
      <c r="AG8" s="84">
        <v>6.9</v>
      </c>
      <c r="AH8" s="84">
        <v>0.6</v>
      </c>
      <c r="AI8" s="84">
        <v>1.8</v>
      </c>
      <c r="AJ8" s="84">
        <v>-0.8</v>
      </c>
      <c r="AK8" s="84">
        <v>3.3</v>
      </c>
      <c r="AL8" s="84">
        <v>4.0999999999999996</v>
      </c>
      <c r="AM8" s="84">
        <v>3.6</v>
      </c>
      <c r="AN8" s="84">
        <v>4.9000000000000004</v>
      </c>
      <c r="AO8" s="84">
        <v>-0.7</v>
      </c>
      <c r="AP8" s="84">
        <v>-6.2</v>
      </c>
      <c r="AQ8" s="84">
        <v>6.3</v>
      </c>
      <c r="AR8" s="84">
        <v>6.6</v>
      </c>
      <c r="AS8" s="84">
        <v>2.2999999999999998</v>
      </c>
      <c r="AT8" s="84">
        <v>3.1</v>
      </c>
      <c r="AU8" s="84">
        <v>7.3</v>
      </c>
      <c r="AV8" s="84">
        <v>7.9</v>
      </c>
      <c r="AW8" s="84">
        <v>-0.4</v>
      </c>
      <c r="AX8" s="84">
        <v>6.8</v>
      </c>
      <c r="AY8" s="84">
        <v>4.9000000000000004</v>
      </c>
      <c r="AZ8" s="84">
        <v>0.2</v>
      </c>
      <c r="BA8" s="84">
        <v>-6.3</v>
      </c>
      <c r="BB8" s="84">
        <v>0.4</v>
      </c>
      <c r="BC8" s="84">
        <v>7.7</v>
      </c>
      <c r="BD8" s="84">
        <v>3.3</v>
      </c>
      <c r="BE8" s="103"/>
    </row>
    <row r="9" spans="1:57" ht="15" customHeight="1" x14ac:dyDescent="0.25">
      <c r="A9" s="86" t="s">
        <v>434</v>
      </c>
      <c r="B9" s="84">
        <v>20</v>
      </c>
      <c r="C9" s="84">
        <v>10.199999999999999</v>
      </c>
      <c r="D9" s="84">
        <v>13.5</v>
      </c>
      <c r="E9" s="84">
        <v>9.1999999999999993</v>
      </c>
      <c r="F9" s="84">
        <v>8.6</v>
      </c>
      <c r="G9" s="84">
        <v>0.7</v>
      </c>
      <c r="H9" s="84">
        <v>13.1</v>
      </c>
      <c r="I9" s="84">
        <v>5.8</v>
      </c>
      <c r="J9" s="84">
        <v>7.8</v>
      </c>
      <c r="K9" s="84">
        <v>7.7</v>
      </c>
      <c r="L9" s="84">
        <v>4</v>
      </c>
      <c r="M9" s="84">
        <v>7</v>
      </c>
      <c r="N9" s="84">
        <v>-0.8</v>
      </c>
      <c r="O9" s="84">
        <v>5</v>
      </c>
      <c r="P9" s="84">
        <v>13.2</v>
      </c>
      <c r="Q9" s="84">
        <v>13.2</v>
      </c>
      <c r="R9" s="84">
        <v>2.6</v>
      </c>
      <c r="S9" s="84">
        <v>4.9000000000000004</v>
      </c>
      <c r="T9" s="84">
        <v>21</v>
      </c>
      <c r="U9" s="84">
        <v>12.5</v>
      </c>
      <c r="V9" s="84">
        <v>9.9</v>
      </c>
      <c r="W9" s="84">
        <v>12</v>
      </c>
      <c r="X9" s="84">
        <v>5.2</v>
      </c>
      <c r="Y9" s="84">
        <v>9.8000000000000007</v>
      </c>
      <c r="Z9" s="84">
        <v>21.8</v>
      </c>
      <c r="AA9" s="84">
        <v>19</v>
      </c>
      <c r="AB9" s="84"/>
      <c r="AC9" s="84">
        <v>4.5999999999999996</v>
      </c>
      <c r="AD9" s="84">
        <v>16.8</v>
      </c>
      <c r="AE9" s="84">
        <v>12.2</v>
      </c>
      <c r="AF9" s="84">
        <v>14.9</v>
      </c>
      <c r="AG9" s="84">
        <v>25.9</v>
      </c>
      <c r="AH9" s="84">
        <v>3.5</v>
      </c>
      <c r="AI9" s="84">
        <v>-2.1</v>
      </c>
      <c r="AJ9" s="84">
        <v>8.6999999999999993</v>
      </c>
      <c r="AK9" s="84">
        <v>15.2</v>
      </c>
      <c r="AL9" s="84">
        <v>10.4</v>
      </c>
      <c r="AM9" s="84">
        <v>14.2</v>
      </c>
      <c r="AN9" s="84">
        <v>7.6</v>
      </c>
      <c r="AO9" s="84">
        <v>4.3</v>
      </c>
      <c r="AP9" s="84">
        <v>-12.5</v>
      </c>
      <c r="AQ9" s="84">
        <v>13.7</v>
      </c>
      <c r="AR9" s="84">
        <v>2.8</v>
      </c>
      <c r="AS9" s="84">
        <v>2.2000000000000002</v>
      </c>
      <c r="AT9" s="84">
        <v>0.6</v>
      </c>
      <c r="AU9" s="84">
        <v>3.4</v>
      </c>
      <c r="AV9" s="84">
        <v>7.2</v>
      </c>
      <c r="AW9" s="84">
        <v>5.7</v>
      </c>
      <c r="AX9" s="84">
        <v>8.3000000000000007</v>
      </c>
      <c r="AY9" s="84">
        <v>5.2</v>
      </c>
      <c r="AZ9" s="84">
        <v>5.4</v>
      </c>
      <c r="BA9" s="84">
        <v>-1.2</v>
      </c>
      <c r="BB9" s="84">
        <v>13.7</v>
      </c>
      <c r="BC9" s="84">
        <v>1</v>
      </c>
      <c r="BD9" s="84">
        <v>2.2999999999999998</v>
      </c>
      <c r="BE9" s="103"/>
    </row>
    <row r="10" spans="1:57" ht="15" customHeight="1" x14ac:dyDescent="0.25">
      <c r="A10" s="81"/>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103"/>
    </row>
    <row r="11" spans="1:57" ht="15" customHeight="1" x14ac:dyDescent="0.25">
      <c r="A11" s="88" t="s">
        <v>510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103"/>
    </row>
    <row r="12" spans="1:57" ht="15" customHeight="1" x14ac:dyDescent="0.25">
      <c r="A12" s="81" t="s">
        <v>425</v>
      </c>
      <c r="B12" s="84"/>
      <c r="C12" s="84">
        <v>2.6</v>
      </c>
      <c r="D12" s="84">
        <v>3.4</v>
      </c>
      <c r="E12" s="84">
        <v>6.9</v>
      </c>
      <c r="F12" s="84">
        <v>20.5</v>
      </c>
      <c r="G12" s="84">
        <v>6.2</v>
      </c>
      <c r="H12" s="84">
        <v>5.0999999999999996</v>
      </c>
      <c r="I12" s="84">
        <v>2.5</v>
      </c>
      <c r="J12" s="84">
        <v>0.2</v>
      </c>
      <c r="K12" s="84">
        <v>6.2</v>
      </c>
      <c r="L12" s="84">
        <v>6.9</v>
      </c>
      <c r="M12" s="84">
        <v>8.5</v>
      </c>
      <c r="N12" s="84">
        <v>4</v>
      </c>
      <c r="O12" s="84">
        <v>1.2</v>
      </c>
      <c r="P12" s="84">
        <v>4.2</v>
      </c>
      <c r="Q12" s="84">
        <v>1.7</v>
      </c>
      <c r="R12" s="84">
        <v>-6.9</v>
      </c>
      <c r="S12" s="84">
        <v>-3.1</v>
      </c>
      <c r="T12" s="84">
        <v>1.2</v>
      </c>
      <c r="U12" s="84">
        <v>3</v>
      </c>
      <c r="V12" s="84">
        <v>-1.9</v>
      </c>
      <c r="W12" s="84">
        <v>0.3</v>
      </c>
      <c r="X12" s="84">
        <v>-1.1000000000000001</v>
      </c>
      <c r="Y12" s="84">
        <v>-2.4</v>
      </c>
      <c r="Z12" s="84">
        <v>0.8</v>
      </c>
      <c r="AA12" s="84">
        <v>1</v>
      </c>
      <c r="AB12" s="84"/>
      <c r="AC12" s="84">
        <v>-0.2</v>
      </c>
      <c r="AD12" s="84">
        <v>2.2999999999999998</v>
      </c>
      <c r="AE12" s="84">
        <v>-0.9</v>
      </c>
      <c r="AF12" s="84">
        <v>-2.1</v>
      </c>
      <c r="AG12" s="84">
        <v>3.3</v>
      </c>
      <c r="AH12" s="84">
        <v>0.7</v>
      </c>
      <c r="AI12" s="84">
        <v>-1.3</v>
      </c>
      <c r="AJ12" s="84">
        <v>-1.1000000000000001</v>
      </c>
      <c r="AK12" s="84">
        <v>0.1</v>
      </c>
      <c r="AL12" s="84">
        <v>0.8</v>
      </c>
      <c r="AM12" s="84">
        <v>1.1000000000000001</v>
      </c>
      <c r="AN12" s="84">
        <v>1.5</v>
      </c>
      <c r="AO12" s="84">
        <v>2.2000000000000002</v>
      </c>
      <c r="AP12" s="84">
        <v>-2.7</v>
      </c>
      <c r="AQ12" s="84">
        <v>3</v>
      </c>
      <c r="AR12" s="84">
        <v>2.1</v>
      </c>
      <c r="AS12" s="84">
        <v>1.2</v>
      </c>
      <c r="AT12" s="84">
        <v>0</v>
      </c>
      <c r="AU12" s="84">
        <v>-0.7</v>
      </c>
      <c r="AV12" s="84">
        <v>1.6</v>
      </c>
      <c r="AW12" s="84">
        <v>-1.4</v>
      </c>
      <c r="AX12" s="84">
        <v>1.3</v>
      </c>
      <c r="AY12" s="84">
        <v>0.9</v>
      </c>
      <c r="AZ12" s="84">
        <v>1</v>
      </c>
      <c r="BA12" s="84">
        <v>-0.7</v>
      </c>
      <c r="BB12" s="84">
        <v>5.5</v>
      </c>
      <c r="BC12" s="84">
        <v>10.9</v>
      </c>
      <c r="BD12" s="84">
        <v>3.7</v>
      </c>
      <c r="BE12" s="103"/>
    </row>
    <row r="13" spans="1:57" ht="15" customHeight="1" x14ac:dyDescent="0.25">
      <c r="A13" s="86" t="s">
        <v>435</v>
      </c>
      <c r="B13" s="84"/>
      <c r="C13" s="84"/>
      <c r="D13" s="84"/>
      <c r="E13" s="84"/>
      <c r="F13" s="84"/>
      <c r="G13" s="84"/>
      <c r="H13" s="84">
        <v>8.1999999999999993</v>
      </c>
      <c r="I13" s="84">
        <v>5.7</v>
      </c>
      <c r="J13" s="84">
        <v>3.3</v>
      </c>
      <c r="K13" s="84">
        <v>4</v>
      </c>
      <c r="L13" s="84">
        <v>6</v>
      </c>
      <c r="M13" s="84">
        <v>6.7</v>
      </c>
      <c r="N13" s="84">
        <v>5.4</v>
      </c>
      <c r="O13" s="84">
        <v>2.6</v>
      </c>
      <c r="P13" s="84">
        <v>2.2999999999999998</v>
      </c>
      <c r="Q13" s="84">
        <v>2.5</v>
      </c>
      <c r="R13" s="84">
        <v>0</v>
      </c>
      <c r="S13" s="84">
        <v>-1.6</v>
      </c>
      <c r="T13" s="84">
        <v>0.6</v>
      </c>
      <c r="U13" s="84">
        <v>2.1</v>
      </c>
      <c r="V13" s="84">
        <v>2.4</v>
      </c>
      <c r="W13" s="84">
        <v>2.6</v>
      </c>
      <c r="X13" s="84">
        <v>2.4</v>
      </c>
      <c r="Y13" s="84">
        <v>2.2000000000000002</v>
      </c>
      <c r="Z13" s="84">
        <v>2.4</v>
      </c>
      <c r="AA13" s="84">
        <v>1.8</v>
      </c>
      <c r="AB13" s="84"/>
      <c r="AC13" s="84">
        <v>1.5</v>
      </c>
      <c r="AD13" s="84">
        <v>1.9</v>
      </c>
      <c r="AE13" s="84">
        <v>1.7</v>
      </c>
      <c r="AF13" s="84">
        <v>1.7</v>
      </c>
      <c r="AG13" s="84">
        <v>2</v>
      </c>
      <c r="AH13" s="84">
        <v>3.1</v>
      </c>
      <c r="AI13" s="84">
        <v>3.2</v>
      </c>
      <c r="AJ13" s="84">
        <v>1.9</v>
      </c>
      <c r="AK13" s="84">
        <v>0.9</v>
      </c>
      <c r="AL13" s="84">
        <v>1.4</v>
      </c>
      <c r="AM13" s="84">
        <v>1.5</v>
      </c>
      <c r="AN13" s="84">
        <v>1.5</v>
      </c>
      <c r="AO13" s="84">
        <v>2.2000000000000002</v>
      </c>
      <c r="AP13" s="84">
        <v>0.9</v>
      </c>
      <c r="AQ13" s="84">
        <v>1.1000000000000001</v>
      </c>
      <c r="AR13" s="84">
        <v>2.2000000000000002</v>
      </c>
      <c r="AS13" s="84">
        <v>2.1</v>
      </c>
      <c r="AT13" s="84">
        <v>1.3</v>
      </c>
      <c r="AU13" s="84">
        <v>0.6</v>
      </c>
      <c r="AV13" s="84">
        <v>0.4</v>
      </c>
      <c r="AW13" s="84">
        <v>0.3</v>
      </c>
      <c r="AX13" s="84">
        <v>1.4</v>
      </c>
      <c r="AY13" s="84">
        <v>1.4</v>
      </c>
      <c r="AZ13" s="84">
        <v>1.6</v>
      </c>
      <c r="BA13" s="84">
        <v>1.2</v>
      </c>
      <c r="BB13" s="84">
        <v>2.5</v>
      </c>
      <c r="BC13" s="84">
        <v>11.3</v>
      </c>
      <c r="BD13" s="84">
        <v>2.9</v>
      </c>
      <c r="BE13" s="103"/>
    </row>
    <row r="14" spans="1:57" ht="15" customHeight="1" x14ac:dyDescent="0.25">
      <c r="A14" s="86" t="s">
        <v>436</v>
      </c>
      <c r="B14" s="84">
        <v>8.1999999999999993</v>
      </c>
      <c r="C14" s="84">
        <v>12.7</v>
      </c>
      <c r="D14" s="84">
        <v>11.2</v>
      </c>
      <c r="E14" s="84">
        <v>12</v>
      </c>
      <c r="F14" s="84">
        <v>17.899999999999999</v>
      </c>
      <c r="G14" s="84">
        <v>17.399999999999999</v>
      </c>
      <c r="H14" s="84">
        <v>7.5</v>
      </c>
      <c r="I14" s="84">
        <v>8.3000000000000007</v>
      </c>
      <c r="J14" s="84">
        <v>8.5</v>
      </c>
      <c r="K14" s="84">
        <v>4.8</v>
      </c>
      <c r="L14" s="84">
        <v>4.2</v>
      </c>
      <c r="M14" s="84">
        <v>-0.1</v>
      </c>
      <c r="N14" s="84">
        <v>2.9</v>
      </c>
      <c r="O14" s="84">
        <v>2.4</v>
      </c>
      <c r="P14" s="84">
        <v>-0.3</v>
      </c>
      <c r="Q14" s="84">
        <v>0.9</v>
      </c>
      <c r="R14" s="84">
        <v>1.3</v>
      </c>
      <c r="S14" s="84">
        <v>1.3</v>
      </c>
      <c r="T14" s="84">
        <v>0</v>
      </c>
      <c r="U14" s="84">
        <v>0.3</v>
      </c>
      <c r="V14" s="84">
        <v>2.8</v>
      </c>
      <c r="W14" s="84">
        <v>5.8</v>
      </c>
      <c r="X14" s="84">
        <v>4.8</v>
      </c>
      <c r="Y14" s="84">
        <v>5.7</v>
      </c>
      <c r="Z14" s="84">
        <v>2.7</v>
      </c>
      <c r="AA14" s="84">
        <v>2.2000000000000002</v>
      </c>
      <c r="AB14" s="84"/>
      <c r="AC14" s="84">
        <v>1</v>
      </c>
      <c r="AD14" s="84">
        <v>3.8</v>
      </c>
      <c r="AE14" s="84">
        <v>4</v>
      </c>
      <c r="AF14" s="84">
        <v>4</v>
      </c>
      <c r="AG14" s="84">
        <v>5.0999999999999996</v>
      </c>
      <c r="AH14" s="84">
        <v>4.5999999999999996</v>
      </c>
      <c r="AI14" s="84">
        <v>4.0999999999999996</v>
      </c>
      <c r="AJ14" s="84">
        <v>2.6</v>
      </c>
      <c r="AK14" s="84">
        <v>3.7</v>
      </c>
      <c r="AL14" s="84">
        <v>3.7</v>
      </c>
      <c r="AM14" s="84">
        <v>3.3</v>
      </c>
      <c r="AN14" s="84">
        <v>3.3</v>
      </c>
      <c r="AO14" s="84">
        <v>3.8</v>
      </c>
      <c r="AP14" s="84">
        <v>3.4</v>
      </c>
      <c r="AQ14" s="84">
        <v>1.8</v>
      </c>
      <c r="AR14" s="84">
        <v>2.4</v>
      </c>
      <c r="AS14" s="84">
        <v>2.7</v>
      </c>
      <c r="AT14" s="84">
        <v>1</v>
      </c>
      <c r="AU14" s="84">
        <v>0.2</v>
      </c>
      <c r="AV14" s="84">
        <v>2.1</v>
      </c>
      <c r="AW14" s="84">
        <v>2.5</v>
      </c>
      <c r="AX14" s="84">
        <v>3</v>
      </c>
      <c r="AY14" s="84">
        <v>2.6</v>
      </c>
      <c r="AZ14" s="84">
        <v>2.2999999999999998</v>
      </c>
      <c r="BA14" s="84">
        <v>4.3</v>
      </c>
      <c r="BB14" s="84">
        <v>-0.2</v>
      </c>
      <c r="BC14" s="84">
        <v>4.8</v>
      </c>
      <c r="BD14" s="84">
        <v>3.3</v>
      </c>
      <c r="BE14" s="103"/>
    </row>
    <row r="15" spans="1:57" ht="15" customHeight="1" x14ac:dyDescent="0.25">
      <c r="A15" s="86" t="s">
        <v>437</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84">
        <v>0.1</v>
      </c>
      <c r="AD15" s="84">
        <v>1</v>
      </c>
      <c r="AE15" s="84">
        <v>1.8</v>
      </c>
      <c r="AF15" s="84">
        <v>2.5</v>
      </c>
      <c r="AG15" s="84">
        <v>3.8</v>
      </c>
      <c r="AH15" s="84">
        <v>3.1</v>
      </c>
      <c r="AI15" s="84">
        <v>3.9</v>
      </c>
      <c r="AJ15" s="84">
        <v>2.9</v>
      </c>
      <c r="AK15" s="84">
        <v>3.2</v>
      </c>
      <c r="AL15" s="84">
        <v>1.9</v>
      </c>
      <c r="AM15" s="84">
        <v>1.2</v>
      </c>
      <c r="AN15" s="84">
        <v>1.6</v>
      </c>
      <c r="AO15" s="84">
        <v>3</v>
      </c>
      <c r="AP15" s="84">
        <v>2.7</v>
      </c>
      <c r="AQ15" s="84">
        <v>0.3</v>
      </c>
      <c r="AR15" s="84">
        <v>0.9</v>
      </c>
      <c r="AS15" s="84">
        <v>1.3</v>
      </c>
      <c r="AT15" s="84">
        <v>-0.4</v>
      </c>
      <c r="AU15" s="84">
        <v>1</v>
      </c>
      <c r="AV15" s="84">
        <v>0.9</v>
      </c>
      <c r="AW15" s="84">
        <v>2.2999999999999998</v>
      </c>
      <c r="AX15" s="84">
        <v>0.9</v>
      </c>
      <c r="AY15" s="84">
        <v>4.0999999999999996</v>
      </c>
      <c r="AZ15" s="84">
        <v>3</v>
      </c>
      <c r="BA15" s="84">
        <v>2.2000000000000002</v>
      </c>
      <c r="BB15" s="84">
        <v>1.8</v>
      </c>
      <c r="BC15" s="84">
        <v>5.7</v>
      </c>
      <c r="BD15" s="84">
        <v>2.8</v>
      </c>
      <c r="BE15" s="103"/>
    </row>
    <row r="16" spans="1:57" ht="15" customHeight="1" x14ac:dyDescent="0.25">
      <c r="A16" s="86" t="s">
        <v>59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v>2.1</v>
      </c>
      <c r="AD16" s="84">
        <v>1.5</v>
      </c>
      <c r="AE16" s="84">
        <v>1.8</v>
      </c>
      <c r="AF16" s="84">
        <v>1.9</v>
      </c>
      <c r="AG16" s="84">
        <v>3.9</v>
      </c>
      <c r="AH16" s="84">
        <v>3.9</v>
      </c>
      <c r="AI16" s="84">
        <v>3.3</v>
      </c>
      <c r="AJ16" s="84">
        <v>2.6</v>
      </c>
      <c r="AK16" s="84">
        <v>1.7</v>
      </c>
      <c r="AL16" s="84">
        <v>2.2000000000000002</v>
      </c>
      <c r="AM16" s="84">
        <v>1.9</v>
      </c>
      <c r="AN16" s="84">
        <v>2.5</v>
      </c>
      <c r="AO16" s="84">
        <v>3.2</v>
      </c>
      <c r="AP16" s="84">
        <v>0.1</v>
      </c>
      <c r="AQ16" s="84">
        <v>1.6</v>
      </c>
      <c r="AR16" s="84">
        <v>1.6</v>
      </c>
      <c r="AS16" s="84">
        <v>1.2</v>
      </c>
      <c r="AT16" s="84">
        <v>0.8</v>
      </c>
      <c r="AU16" s="84">
        <v>0.1</v>
      </c>
      <c r="AV16" s="84">
        <v>0.1</v>
      </c>
      <c r="AW16" s="84">
        <v>-0.1</v>
      </c>
      <c r="AX16" s="84">
        <v>1.3</v>
      </c>
      <c r="AY16" s="84">
        <v>2.2999999999999998</v>
      </c>
      <c r="AZ16" s="84">
        <v>2.4</v>
      </c>
      <c r="BA16" s="84">
        <v>1.7</v>
      </c>
      <c r="BB16" s="84">
        <v>2.2000000000000002</v>
      </c>
      <c r="BC16" s="84">
        <v>7.8</v>
      </c>
      <c r="BD16" s="84">
        <v>5.9</v>
      </c>
      <c r="BE16" s="103"/>
    </row>
    <row r="17" spans="1:57" ht="15" customHeight="1" x14ac:dyDescent="0.25">
      <c r="A17" s="86" t="s">
        <v>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v>1.9</v>
      </c>
      <c r="AD17" s="84">
        <v>2.1</v>
      </c>
      <c r="AE17" s="84">
        <v>-0.4</v>
      </c>
      <c r="AF17" s="84">
        <v>2.9</v>
      </c>
      <c r="AG17" s="84">
        <v>4.8</v>
      </c>
      <c r="AH17" s="84">
        <v>3.1</v>
      </c>
      <c r="AI17" s="84">
        <v>4.5999999999999996</v>
      </c>
      <c r="AJ17" s="84">
        <v>3.3</v>
      </c>
      <c r="AK17" s="84">
        <v>1.9</v>
      </c>
      <c r="AL17" s="84">
        <v>3</v>
      </c>
      <c r="AM17" s="84">
        <v>1.6</v>
      </c>
      <c r="AN17" s="84">
        <v>2.5</v>
      </c>
      <c r="AO17" s="84">
        <v>3.6</v>
      </c>
      <c r="AP17" s="84">
        <v>1.5</v>
      </c>
      <c r="AQ17" s="84">
        <v>2.5</v>
      </c>
      <c r="AR17" s="84">
        <v>1.2</v>
      </c>
      <c r="AS17" s="84">
        <v>2.8</v>
      </c>
      <c r="AT17" s="84">
        <v>0.8</v>
      </c>
      <c r="AU17" s="84">
        <v>0.3</v>
      </c>
      <c r="AV17" s="84">
        <v>0.9</v>
      </c>
      <c r="AW17" s="84">
        <v>2.6</v>
      </c>
      <c r="AX17" s="84">
        <v>2</v>
      </c>
      <c r="AY17" s="84">
        <v>2.5</v>
      </c>
      <c r="AZ17" s="84">
        <v>2.9</v>
      </c>
      <c r="BA17" s="84">
        <v>-0.1</v>
      </c>
      <c r="BB17" s="84">
        <v>3.9</v>
      </c>
      <c r="BC17" s="84">
        <v>8.9</v>
      </c>
      <c r="BD17" s="84">
        <v>4.3</v>
      </c>
      <c r="BE17" s="103"/>
    </row>
    <row r="18" spans="1:57" ht="15" customHeight="1" x14ac:dyDescent="0.25">
      <c r="A18" s="86" t="s">
        <v>61</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v>0.8</v>
      </c>
      <c r="AD18" s="84">
        <v>0.2</v>
      </c>
      <c r="AE18" s="84">
        <v>0.6</v>
      </c>
      <c r="AF18" s="84">
        <v>1.4</v>
      </c>
      <c r="AG18" s="84">
        <v>3.3</v>
      </c>
      <c r="AH18" s="84">
        <v>3.9</v>
      </c>
      <c r="AI18" s="84">
        <v>2.8</v>
      </c>
      <c r="AJ18" s="84">
        <v>2.2000000000000002</v>
      </c>
      <c r="AK18" s="84">
        <v>0.8</v>
      </c>
      <c r="AL18" s="84">
        <v>1.2</v>
      </c>
      <c r="AM18" s="84">
        <v>2.4</v>
      </c>
      <c r="AN18" s="84">
        <v>2.8</v>
      </c>
      <c r="AO18" s="84">
        <v>3.5</v>
      </c>
      <c r="AP18" s="84">
        <v>1</v>
      </c>
      <c r="AQ18" s="84">
        <v>3.1</v>
      </c>
      <c r="AR18" s="84">
        <v>0.9</v>
      </c>
      <c r="AS18" s="84">
        <v>0.8</v>
      </c>
      <c r="AT18" s="84">
        <v>1.6</v>
      </c>
      <c r="AU18" s="84">
        <v>0.3</v>
      </c>
      <c r="AV18" s="84">
        <v>-0.3</v>
      </c>
      <c r="AW18" s="84">
        <v>-0.2</v>
      </c>
      <c r="AX18" s="84">
        <v>1.3</v>
      </c>
      <c r="AY18" s="84">
        <v>2.2000000000000002</v>
      </c>
      <c r="AZ18" s="84">
        <v>2.2000000000000002</v>
      </c>
      <c r="BA18" s="84">
        <v>1.5</v>
      </c>
      <c r="BB18" s="84">
        <v>2.8</v>
      </c>
      <c r="BC18" s="84">
        <v>6.5</v>
      </c>
      <c r="BD18" s="84">
        <v>4.8</v>
      </c>
      <c r="BE18" s="103"/>
    </row>
    <row r="19" spans="1:57" ht="15" customHeight="1" x14ac:dyDescent="0.25">
      <c r="A19" s="86" t="s">
        <v>62</v>
      </c>
      <c r="B19" s="84">
        <v>6.7</v>
      </c>
      <c r="C19" s="84">
        <v>9.8000000000000007</v>
      </c>
      <c r="D19" s="84">
        <v>8.4</v>
      </c>
      <c r="E19" s="84">
        <v>9.3000000000000007</v>
      </c>
      <c r="F19" s="84">
        <v>11.7</v>
      </c>
      <c r="G19" s="84">
        <v>10.1</v>
      </c>
      <c r="H19" s="84">
        <v>9.4</v>
      </c>
      <c r="I19" s="84">
        <v>6.6</v>
      </c>
      <c r="J19" s="84">
        <v>5.6</v>
      </c>
      <c r="K19" s="84">
        <v>5.0999999999999996</v>
      </c>
      <c r="L19" s="84">
        <v>6.5</v>
      </c>
      <c r="M19" s="84">
        <v>5</v>
      </c>
      <c r="N19" s="84">
        <v>4.3</v>
      </c>
      <c r="O19" s="84">
        <v>1.7</v>
      </c>
      <c r="P19" s="84">
        <v>1.7</v>
      </c>
      <c r="Q19" s="84">
        <v>1.4</v>
      </c>
      <c r="R19" s="84">
        <v>-0.2</v>
      </c>
      <c r="S19" s="84">
        <v>0.7</v>
      </c>
      <c r="T19" s="84">
        <v>0.9</v>
      </c>
      <c r="U19" s="84">
        <v>1.4</v>
      </c>
      <c r="V19" s="84">
        <v>1.8</v>
      </c>
      <c r="W19" s="84">
        <v>3</v>
      </c>
      <c r="X19" s="84">
        <v>3.1</v>
      </c>
      <c r="Y19" s="84">
        <v>1.9</v>
      </c>
      <c r="Z19" s="84">
        <v>2.1</v>
      </c>
      <c r="AA19" s="84">
        <v>1.9</v>
      </c>
      <c r="AB19" s="84"/>
      <c r="AC19" s="84">
        <v>1.1000000000000001</v>
      </c>
      <c r="AD19" s="84">
        <v>1.9</v>
      </c>
      <c r="AE19" s="84">
        <v>1.6</v>
      </c>
      <c r="AF19" s="84">
        <v>1.9</v>
      </c>
      <c r="AG19" s="84">
        <v>3.3</v>
      </c>
      <c r="AH19" s="84">
        <v>3.5</v>
      </c>
      <c r="AI19" s="84">
        <v>3.7</v>
      </c>
      <c r="AJ19" s="84">
        <v>2.4</v>
      </c>
      <c r="AK19" s="84">
        <v>1.5</v>
      </c>
      <c r="AL19" s="84">
        <v>1.7</v>
      </c>
      <c r="AM19" s="84">
        <v>2.5</v>
      </c>
      <c r="AN19" s="84">
        <v>2.2999999999999998</v>
      </c>
      <c r="AO19" s="84">
        <v>2.2000000000000002</v>
      </c>
      <c r="AP19" s="84">
        <v>0.2</v>
      </c>
      <c r="AQ19" s="84">
        <v>1.8</v>
      </c>
      <c r="AR19" s="84">
        <v>0.9</v>
      </c>
      <c r="AS19" s="84">
        <v>1.3</v>
      </c>
      <c r="AT19" s="84">
        <v>1.2</v>
      </c>
      <c r="AU19" s="84">
        <v>0.6</v>
      </c>
      <c r="AV19" s="84">
        <v>0</v>
      </c>
      <c r="AW19" s="84">
        <v>0.4</v>
      </c>
      <c r="AX19" s="84">
        <v>1.3</v>
      </c>
      <c r="AY19" s="84">
        <v>2.6</v>
      </c>
      <c r="AZ19" s="84">
        <v>2.8</v>
      </c>
      <c r="BA19" s="84">
        <v>1.9</v>
      </c>
      <c r="BB19" s="84">
        <v>3.3</v>
      </c>
      <c r="BC19" s="84">
        <v>7</v>
      </c>
      <c r="BD19" s="84">
        <v>4.9000000000000004</v>
      </c>
      <c r="BE19" s="103"/>
    </row>
    <row r="20" spans="1:57" ht="15" customHeight="1" x14ac:dyDescent="0.25">
      <c r="A20" s="86" t="s">
        <v>63</v>
      </c>
      <c r="B20" s="84">
        <v>4.9000000000000004</v>
      </c>
      <c r="C20" s="84">
        <v>7.2</v>
      </c>
      <c r="D20" s="84">
        <v>8.1999999999999993</v>
      </c>
      <c r="E20" s="84">
        <v>7.7</v>
      </c>
      <c r="F20" s="84">
        <v>9.4</v>
      </c>
      <c r="G20" s="84">
        <v>9.9</v>
      </c>
      <c r="H20" s="84">
        <v>8.8000000000000007</v>
      </c>
      <c r="I20" s="84">
        <v>5.3</v>
      </c>
      <c r="J20" s="84">
        <v>4.9000000000000004</v>
      </c>
      <c r="K20" s="84">
        <v>5</v>
      </c>
      <c r="L20" s="84">
        <v>7.2</v>
      </c>
      <c r="M20" s="84">
        <v>7.5</v>
      </c>
      <c r="N20" s="84">
        <v>5.3</v>
      </c>
      <c r="O20" s="84">
        <v>1.9</v>
      </c>
      <c r="P20" s="84">
        <v>2.6</v>
      </c>
      <c r="Q20" s="84">
        <v>0.8</v>
      </c>
      <c r="R20" s="84">
        <v>0.1</v>
      </c>
      <c r="S20" s="84">
        <v>-1.6</v>
      </c>
      <c r="T20" s="84">
        <v>1.5</v>
      </c>
      <c r="U20" s="84">
        <v>1.6</v>
      </c>
      <c r="V20" s="84">
        <v>1.3</v>
      </c>
      <c r="W20" s="84">
        <v>3.3</v>
      </c>
      <c r="X20" s="84">
        <v>2</v>
      </c>
      <c r="Y20" s="84">
        <v>1.5</v>
      </c>
      <c r="Z20" s="84">
        <v>1.8</v>
      </c>
      <c r="AA20" s="84">
        <v>1.2</v>
      </c>
      <c r="AB20" s="84"/>
      <c r="AC20" s="84">
        <v>0.8</v>
      </c>
      <c r="AD20" s="84">
        <v>2.5</v>
      </c>
      <c r="AE20" s="84">
        <v>2</v>
      </c>
      <c r="AF20" s="84">
        <v>0.8</v>
      </c>
      <c r="AG20" s="84">
        <v>3.4</v>
      </c>
      <c r="AH20" s="84">
        <v>3.6</v>
      </c>
      <c r="AI20" s="84">
        <v>3.9</v>
      </c>
      <c r="AJ20" s="84">
        <v>2</v>
      </c>
      <c r="AK20" s="84">
        <v>0.7</v>
      </c>
      <c r="AL20" s="84">
        <v>1.8</v>
      </c>
      <c r="AM20" s="84">
        <v>2.5</v>
      </c>
      <c r="AN20" s="84">
        <v>2.1</v>
      </c>
      <c r="AO20" s="84">
        <v>1.9</v>
      </c>
      <c r="AP20" s="84">
        <v>-0.1</v>
      </c>
      <c r="AQ20" s="84">
        <v>0.8</v>
      </c>
      <c r="AR20" s="84">
        <v>0.1</v>
      </c>
      <c r="AS20" s="84">
        <v>1.6</v>
      </c>
      <c r="AT20" s="84">
        <v>0.7</v>
      </c>
      <c r="AU20" s="84">
        <v>0</v>
      </c>
      <c r="AV20" s="84">
        <v>0.9</v>
      </c>
      <c r="AW20" s="84">
        <v>0</v>
      </c>
      <c r="AX20" s="84">
        <v>1.2</v>
      </c>
      <c r="AY20" s="84">
        <v>2.1</v>
      </c>
      <c r="AZ20" s="84">
        <v>2.5</v>
      </c>
      <c r="BA20" s="84">
        <v>2</v>
      </c>
      <c r="BB20" s="84">
        <v>2.1</v>
      </c>
      <c r="BC20" s="84">
        <v>4.2</v>
      </c>
      <c r="BD20" s="84">
        <v>5.2</v>
      </c>
      <c r="BE20" s="103"/>
    </row>
    <row r="21" spans="1:57" ht="15" customHeight="1" x14ac:dyDescent="0.25">
      <c r="A21" s="86" t="s">
        <v>438</v>
      </c>
      <c r="B21" s="84">
        <v>8.1999999999999993</v>
      </c>
      <c r="C21" s="84">
        <v>11.4</v>
      </c>
      <c r="D21" s="84">
        <v>13.6</v>
      </c>
      <c r="E21" s="84">
        <v>12</v>
      </c>
      <c r="F21" s="84">
        <v>14.3</v>
      </c>
      <c r="G21" s="84">
        <v>12.5</v>
      </c>
      <c r="H21" s="84">
        <v>9</v>
      </c>
      <c r="I21" s="84">
        <v>7.6</v>
      </c>
      <c r="J21" s="84">
        <v>6.5</v>
      </c>
      <c r="K21" s="84">
        <v>5.6</v>
      </c>
      <c r="L21" s="84">
        <v>4.7</v>
      </c>
      <c r="M21" s="84">
        <v>4</v>
      </c>
      <c r="N21" s="84">
        <v>7.6</v>
      </c>
      <c r="O21" s="84">
        <v>3.3</v>
      </c>
      <c r="P21" s="84">
        <v>1.2</v>
      </c>
      <c r="Q21" s="84">
        <v>3</v>
      </c>
      <c r="R21" s="84">
        <v>2.1</v>
      </c>
      <c r="S21" s="84">
        <v>1.1000000000000001</v>
      </c>
      <c r="T21" s="84">
        <v>0.9</v>
      </c>
      <c r="U21" s="84">
        <v>1.8</v>
      </c>
      <c r="V21" s="84">
        <v>3</v>
      </c>
      <c r="W21" s="84">
        <v>3.9</v>
      </c>
      <c r="X21" s="84">
        <v>4.4000000000000004</v>
      </c>
      <c r="Y21" s="84">
        <v>3.4</v>
      </c>
      <c r="Z21" s="84">
        <v>1.5</v>
      </c>
      <c r="AA21" s="84">
        <v>1.5</v>
      </c>
      <c r="AB21" s="84"/>
      <c r="AC21" s="84">
        <v>2.1</v>
      </c>
      <c r="AD21" s="84">
        <v>2.7</v>
      </c>
      <c r="AE21" s="84">
        <v>3.3</v>
      </c>
      <c r="AF21" s="84">
        <v>3.2</v>
      </c>
      <c r="AG21" s="84">
        <v>3.2</v>
      </c>
      <c r="AH21" s="84">
        <v>4.2</v>
      </c>
      <c r="AI21" s="84">
        <v>3.5</v>
      </c>
      <c r="AJ21" s="84">
        <v>2.7</v>
      </c>
      <c r="AK21" s="84">
        <v>1.5</v>
      </c>
      <c r="AL21" s="84">
        <v>0.8</v>
      </c>
      <c r="AM21" s="84">
        <v>1.9</v>
      </c>
      <c r="AN21" s="84">
        <v>1.8</v>
      </c>
      <c r="AO21" s="84">
        <v>3.3</v>
      </c>
      <c r="AP21" s="84">
        <v>2.7</v>
      </c>
      <c r="AQ21" s="84">
        <v>1</v>
      </c>
      <c r="AR21" s="84">
        <v>1.2</v>
      </c>
      <c r="AS21" s="84">
        <v>1.6</v>
      </c>
      <c r="AT21" s="84">
        <v>1.2</v>
      </c>
      <c r="AU21" s="84">
        <v>1</v>
      </c>
      <c r="AV21" s="84">
        <v>1.2</v>
      </c>
      <c r="AW21" s="84">
        <v>1.5</v>
      </c>
      <c r="AX21" s="84">
        <v>1.6</v>
      </c>
      <c r="AY21" s="84">
        <v>2</v>
      </c>
      <c r="AZ21" s="84">
        <v>2.2999999999999998</v>
      </c>
      <c r="BA21" s="84">
        <v>2.8</v>
      </c>
      <c r="BB21" s="84">
        <v>2</v>
      </c>
      <c r="BC21" s="84">
        <v>2.8</v>
      </c>
      <c r="BD21" s="84">
        <v>3.7</v>
      </c>
      <c r="BE21" s="103"/>
    </row>
    <row r="22" spans="1:57" ht="15" customHeight="1" x14ac:dyDescent="0.25">
      <c r="A22" s="81"/>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103"/>
    </row>
    <row r="23" spans="1:57" ht="15" customHeight="1" x14ac:dyDescent="0.25">
      <c r="A23" s="82" t="s">
        <v>64</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103"/>
    </row>
    <row r="24" spans="1:57" ht="15" customHeight="1" x14ac:dyDescent="0.25">
      <c r="A24" s="88" t="s">
        <v>65</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103"/>
    </row>
    <row r="25" spans="1:57" ht="15" customHeight="1" x14ac:dyDescent="0.25">
      <c r="A25" s="86" t="s">
        <v>66</v>
      </c>
      <c r="B25" s="84">
        <v>60.5</v>
      </c>
      <c r="C25" s="84">
        <v>68.7</v>
      </c>
      <c r="D25" s="84">
        <v>77.3</v>
      </c>
      <c r="E25" s="84">
        <v>88.5</v>
      </c>
      <c r="F25" s="84">
        <v>100.5</v>
      </c>
      <c r="G25" s="84">
        <v>111.1</v>
      </c>
      <c r="H25" s="84">
        <v>126.6</v>
      </c>
      <c r="I25" s="84">
        <v>136.9</v>
      </c>
      <c r="J25" s="84">
        <v>147.80000000000001</v>
      </c>
      <c r="K25" s="84">
        <v>158.4</v>
      </c>
      <c r="L25" s="84">
        <v>170.8</v>
      </c>
      <c r="M25" s="84">
        <v>180.3</v>
      </c>
      <c r="N25" s="84">
        <v>186.3</v>
      </c>
      <c r="O25" s="84">
        <v>192.7</v>
      </c>
      <c r="P25" s="84">
        <v>203.2</v>
      </c>
      <c r="Q25" s="84">
        <v>210</v>
      </c>
      <c r="R25" s="84">
        <v>217.1</v>
      </c>
      <c r="S25" s="84">
        <v>219.9</v>
      </c>
      <c r="T25" s="84">
        <v>230.2</v>
      </c>
      <c r="U25" s="84">
        <v>243.7</v>
      </c>
      <c r="V25" s="84">
        <v>257.89999999999998</v>
      </c>
      <c r="W25" s="84">
        <v>272.8</v>
      </c>
      <c r="X25" s="84">
        <v>285.10000000000002</v>
      </c>
      <c r="Y25" s="84">
        <v>293.60000000000002</v>
      </c>
      <c r="Z25" s="84">
        <v>308.89999999999998</v>
      </c>
      <c r="AA25" s="84">
        <v>325.3</v>
      </c>
      <c r="AB25" s="84">
        <v>329.5</v>
      </c>
      <c r="AC25" s="84">
        <v>344.6</v>
      </c>
      <c r="AD25" s="84">
        <v>369</v>
      </c>
      <c r="AE25" s="84">
        <v>394.3</v>
      </c>
      <c r="AF25" s="84">
        <v>419.5</v>
      </c>
      <c r="AG25" s="84">
        <v>452</v>
      </c>
      <c r="AH25" s="84">
        <v>481.9</v>
      </c>
      <c r="AI25" s="84">
        <v>501.1</v>
      </c>
      <c r="AJ25" s="84">
        <v>512.79999999999995</v>
      </c>
      <c r="AK25" s="84">
        <v>529.29999999999995</v>
      </c>
      <c r="AL25" s="84">
        <v>550.9</v>
      </c>
      <c r="AM25" s="84">
        <v>584.5</v>
      </c>
      <c r="AN25" s="84">
        <v>619.20000000000005</v>
      </c>
      <c r="AO25" s="84">
        <v>647.20000000000005</v>
      </c>
      <c r="AP25" s="84">
        <v>624.79999999999995</v>
      </c>
      <c r="AQ25" s="84">
        <v>639.20000000000005</v>
      </c>
      <c r="AR25" s="84">
        <v>650.4</v>
      </c>
      <c r="AS25" s="84">
        <v>653</v>
      </c>
      <c r="AT25" s="84">
        <v>660.5</v>
      </c>
      <c r="AU25" s="84">
        <v>671.6</v>
      </c>
      <c r="AV25" s="84">
        <v>690</v>
      </c>
      <c r="AW25" s="84">
        <v>708.3</v>
      </c>
      <c r="AX25" s="84">
        <v>738.1</v>
      </c>
      <c r="AY25" s="84">
        <v>774</v>
      </c>
      <c r="AZ25" s="84">
        <v>813.1</v>
      </c>
      <c r="BA25" s="84">
        <v>796.5</v>
      </c>
      <c r="BB25" s="84">
        <v>856.4</v>
      </c>
      <c r="BC25" s="84">
        <v>933.3</v>
      </c>
      <c r="BD25" s="84">
        <v>993.8</v>
      </c>
      <c r="BE25" s="103"/>
    </row>
    <row r="26" spans="1:57" ht="15" customHeight="1" x14ac:dyDescent="0.25">
      <c r="A26" s="86" t="s">
        <v>511</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v>8</v>
      </c>
      <c r="AZ26" s="84">
        <v>7.8</v>
      </c>
      <c r="BA26" s="84">
        <v>7.6</v>
      </c>
      <c r="BB26" s="84">
        <v>7.2</v>
      </c>
      <c r="BC26" s="84">
        <v>9.1999999999999993</v>
      </c>
      <c r="BD26" s="84">
        <v>6.7</v>
      </c>
      <c r="BE26" s="103"/>
    </row>
    <row r="27" spans="1:57" ht="15" customHeight="1" x14ac:dyDescent="0.25">
      <c r="A27" s="86" t="s">
        <v>67</v>
      </c>
      <c r="B27" s="87">
        <v>13039</v>
      </c>
      <c r="C27" s="87">
        <v>13194</v>
      </c>
      <c r="D27" s="87">
        <v>13329</v>
      </c>
      <c r="E27" s="87">
        <v>13439</v>
      </c>
      <c r="F27" s="87">
        <v>13545</v>
      </c>
      <c r="G27" s="87">
        <v>13666</v>
      </c>
      <c r="H27" s="87">
        <v>13774</v>
      </c>
      <c r="I27" s="87">
        <v>13856</v>
      </c>
      <c r="J27" s="87">
        <v>13942</v>
      </c>
      <c r="K27" s="87">
        <v>14038</v>
      </c>
      <c r="L27" s="87">
        <v>14150</v>
      </c>
      <c r="M27" s="87">
        <v>14247</v>
      </c>
      <c r="N27" s="87">
        <v>14313</v>
      </c>
      <c r="O27" s="87">
        <v>14367</v>
      </c>
      <c r="P27" s="87">
        <v>14424</v>
      </c>
      <c r="Q27" s="87">
        <v>14492</v>
      </c>
      <c r="R27" s="87">
        <v>14572</v>
      </c>
      <c r="S27" s="87">
        <v>14665</v>
      </c>
      <c r="T27" s="87">
        <v>14760</v>
      </c>
      <c r="U27" s="87">
        <v>14849</v>
      </c>
      <c r="V27" s="87">
        <v>14952</v>
      </c>
      <c r="W27" s="87">
        <v>15070</v>
      </c>
      <c r="X27" s="87">
        <v>15184</v>
      </c>
      <c r="Y27" s="87">
        <v>15290</v>
      </c>
      <c r="Z27" s="87">
        <v>15383</v>
      </c>
      <c r="AA27" s="87">
        <v>15459</v>
      </c>
      <c r="AB27" s="87">
        <v>15424</v>
      </c>
      <c r="AC27" s="87">
        <v>15494</v>
      </c>
      <c r="AD27" s="87">
        <v>15567</v>
      </c>
      <c r="AE27" s="87">
        <v>15654</v>
      </c>
      <c r="AF27" s="87">
        <v>15760</v>
      </c>
      <c r="AG27" s="87">
        <v>15864</v>
      </c>
      <c r="AH27" s="87">
        <v>15987</v>
      </c>
      <c r="AI27" s="87">
        <v>16105</v>
      </c>
      <c r="AJ27" s="87">
        <v>16193</v>
      </c>
      <c r="AK27" s="87">
        <v>16258</v>
      </c>
      <c r="AL27" s="87">
        <v>16306</v>
      </c>
      <c r="AM27" s="87">
        <v>16334</v>
      </c>
      <c r="AN27" s="87">
        <v>16358</v>
      </c>
      <c r="AO27" s="87">
        <v>16405</v>
      </c>
      <c r="AP27" s="87">
        <v>16486</v>
      </c>
      <c r="AQ27" s="87">
        <v>16575</v>
      </c>
      <c r="AR27" s="87">
        <v>16656</v>
      </c>
      <c r="AS27" s="87">
        <v>16730</v>
      </c>
      <c r="AT27" s="87">
        <v>16780</v>
      </c>
      <c r="AU27" s="87">
        <v>16829</v>
      </c>
      <c r="AV27" s="87">
        <v>16901</v>
      </c>
      <c r="AW27" s="87">
        <v>16979</v>
      </c>
      <c r="AX27" s="87">
        <v>17082</v>
      </c>
      <c r="AY27" s="87">
        <v>17181</v>
      </c>
      <c r="AZ27" s="87">
        <v>17282</v>
      </c>
      <c r="BA27" s="87">
        <v>17408</v>
      </c>
      <c r="BB27" s="87">
        <v>17475</v>
      </c>
      <c r="BC27" s="87">
        <v>17595</v>
      </c>
      <c r="BD27" s="87">
        <v>17735</v>
      </c>
      <c r="BE27" s="103"/>
    </row>
    <row r="28" spans="1:57" ht="15" customHeight="1" x14ac:dyDescent="0.25">
      <c r="A28" s="86" t="s">
        <v>439</v>
      </c>
      <c r="B28" s="87">
        <v>5312</v>
      </c>
      <c r="C28" s="87">
        <v>5385</v>
      </c>
      <c r="D28" s="87">
        <v>5455</v>
      </c>
      <c r="E28" s="87">
        <v>5505</v>
      </c>
      <c r="F28" s="87">
        <v>5587</v>
      </c>
      <c r="G28" s="87">
        <v>5670</v>
      </c>
      <c r="H28" s="87">
        <v>5752</v>
      </c>
      <c r="I28" s="87">
        <v>5806</v>
      </c>
      <c r="J28" s="87">
        <v>5862</v>
      </c>
      <c r="K28" s="87">
        <v>5967</v>
      </c>
      <c r="L28" s="87">
        <v>6041</v>
      </c>
      <c r="M28" s="87">
        <v>6125</v>
      </c>
      <c r="N28" s="87">
        <v>6189</v>
      </c>
      <c r="O28" s="87">
        <v>6277</v>
      </c>
      <c r="P28" s="87">
        <v>6297</v>
      </c>
      <c r="Q28" s="87">
        <v>6355</v>
      </c>
      <c r="R28" s="87">
        <v>6441</v>
      </c>
      <c r="S28" s="87">
        <v>6610</v>
      </c>
      <c r="T28" s="87">
        <v>6688</v>
      </c>
      <c r="U28" s="87">
        <v>6813</v>
      </c>
      <c r="V28" s="87">
        <v>6950</v>
      </c>
      <c r="W28" s="87">
        <v>7022</v>
      </c>
      <c r="X28" s="87">
        <v>7128</v>
      </c>
      <c r="Y28" s="87">
        <v>7194</v>
      </c>
      <c r="Z28" s="87">
        <v>7307</v>
      </c>
      <c r="AA28" s="87">
        <v>7426</v>
      </c>
      <c r="AB28" s="87">
        <v>7674</v>
      </c>
      <c r="AC28" s="87">
        <v>7836</v>
      </c>
      <c r="AD28" s="87">
        <v>7972</v>
      </c>
      <c r="AE28" s="87">
        <v>8092</v>
      </c>
      <c r="AF28" s="87">
        <v>8205</v>
      </c>
      <c r="AG28" s="87">
        <v>8306</v>
      </c>
      <c r="AH28" s="87">
        <v>8385</v>
      </c>
      <c r="AI28" s="87">
        <v>8435</v>
      </c>
      <c r="AJ28" s="87">
        <v>8451</v>
      </c>
      <c r="AK28" s="87">
        <v>8502</v>
      </c>
      <c r="AL28" s="87">
        <v>8580</v>
      </c>
      <c r="AM28" s="87">
        <v>8631</v>
      </c>
      <c r="AN28" s="87">
        <v>8797</v>
      </c>
      <c r="AO28" s="87">
        <v>8950</v>
      </c>
      <c r="AP28" s="87">
        <v>9017</v>
      </c>
      <c r="AQ28" s="87">
        <v>8988</v>
      </c>
      <c r="AR28" s="87">
        <v>8987</v>
      </c>
      <c r="AS28" s="87">
        <v>9118</v>
      </c>
      <c r="AT28" s="87">
        <v>9187</v>
      </c>
      <c r="AU28" s="87">
        <v>9145</v>
      </c>
      <c r="AV28" s="87">
        <v>9182</v>
      </c>
      <c r="AW28" s="87">
        <v>9215</v>
      </c>
      <c r="AX28" s="87">
        <v>9290</v>
      </c>
      <c r="AY28" s="87">
        <v>9398</v>
      </c>
      <c r="AZ28" s="87">
        <v>9540</v>
      </c>
      <c r="BA28" s="87">
        <v>9581</v>
      </c>
      <c r="BB28" s="87">
        <v>9663</v>
      </c>
      <c r="BC28" s="87">
        <v>9830</v>
      </c>
      <c r="BD28" s="87">
        <v>9970</v>
      </c>
      <c r="BE28" s="103"/>
    </row>
    <row r="29" spans="1:57" ht="15" customHeight="1" x14ac:dyDescent="0.25">
      <c r="A29" s="86" t="s">
        <v>440</v>
      </c>
      <c r="B29" s="87">
        <v>5559</v>
      </c>
      <c r="C29" s="87">
        <v>6353</v>
      </c>
      <c r="D29" s="87">
        <v>7034</v>
      </c>
      <c r="E29" s="87">
        <v>7941</v>
      </c>
      <c r="F29" s="87">
        <v>8849</v>
      </c>
      <c r="G29" s="87">
        <v>10437</v>
      </c>
      <c r="H29" s="87">
        <v>11685</v>
      </c>
      <c r="I29" s="87">
        <v>12706</v>
      </c>
      <c r="J29" s="87">
        <v>13613</v>
      </c>
      <c r="K29" s="87">
        <v>14294</v>
      </c>
      <c r="L29" s="87">
        <v>15202</v>
      </c>
      <c r="M29" s="87">
        <v>15882</v>
      </c>
      <c r="N29" s="87">
        <v>16336</v>
      </c>
      <c r="O29" s="87">
        <v>17244</v>
      </c>
      <c r="P29" s="87">
        <v>17697</v>
      </c>
      <c r="Q29" s="87">
        <v>18151</v>
      </c>
      <c r="R29" s="87">
        <v>18605</v>
      </c>
      <c r="S29" s="87">
        <v>18605</v>
      </c>
      <c r="T29" s="87">
        <v>18605</v>
      </c>
      <c r="U29" s="87">
        <v>18605</v>
      </c>
      <c r="V29" s="87">
        <v>19059</v>
      </c>
      <c r="W29" s="87">
        <v>19966</v>
      </c>
      <c r="X29" s="87">
        <v>20874</v>
      </c>
      <c r="Y29" s="87">
        <v>21781</v>
      </c>
      <c r="Z29" s="87">
        <v>21781</v>
      </c>
      <c r="AA29" s="87">
        <v>22235</v>
      </c>
      <c r="AB29" s="87">
        <v>22235</v>
      </c>
      <c r="AC29" s="87">
        <v>22689</v>
      </c>
      <c r="AD29" s="87">
        <v>23143</v>
      </c>
      <c r="AE29" s="87">
        <v>23597</v>
      </c>
      <c r="AF29" s="87">
        <v>24050</v>
      </c>
      <c r="AG29" s="87">
        <v>24958</v>
      </c>
      <c r="AH29" s="87">
        <v>27000</v>
      </c>
      <c r="AI29" s="87">
        <v>28000</v>
      </c>
      <c r="AJ29" s="87">
        <v>28500</v>
      </c>
      <c r="AK29" s="87">
        <v>29000</v>
      </c>
      <c r="AL29" s="87">
        <v>28500</v>
      </c>
      <c r="AM29" s="87">
        <v>29500</v>
      </c>
      <c r="AN29" s="87">
        <v>30000</v>
      </c>
      <c r="AO29" s="87">
        <v>31500</v>
      </c>
      <c r="AP29" s="87">
        <v>32500</v>
      </c>
      <c r="AQ29" s="87">
        <v>32500</v>
      </c>
      <c r="AR29" s="87">
        <v>33000</v>
      </c>
      <c r="AS29" s="87">
        <v>33000</v>
      </c>
      <c r="AT29" s="87">
        <v>32500</v>
      </c>
      <c r="AU29" s="87">
        <v>33000</v>
      </c>
      <c r="AV29" s="87">
        <v>33000</v>
      </c>
      <c r="AW29" s="87">
        <v>33500</v>
      </c>
      <c r="AX29" s="87">
        <v>34000</v>
      </c>
      <c r="AY29" s="87">
        <v>34500</v>
      </c>
      <c r="AZ29" s="87">
        <v>35000</v>
      </c>
      <c r="BA29" s="87">
        <v>36500</v>
      </c>
      <c r="BB29" s="87">
        <v>37000</v>
      </c>
      <c r="BC29" s="87">
        <v>38500</v>
      </c>
      <c r="BD29" s="87">
        <v>40000</v>
      </c>
      <c r="BE29" s="103"/>
    </row>
    <row r="30" spans="1:57" ht="15" customHeight="1" x14ac:dyDescent="0.25">
      <c r="A30" s="86" t="s">
        <v>68</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v>-1</v>
      </c>
      <c r="AD30" s="84">
        <v>-1.2</v>
      </c>
      <c r="AE30" s="84">
        <v>-1.5</v>
      </c>
      <c r="AF30" s="84">
        <v>-0.7</v>
      </c>
      <c r="AG30" s="84">
        <v>-0.3</v>
      </c>
      <c r="AH30" s="84">
        <v>-1.4</v>
      </c>
      <c r="AI30" s="84">
        <v>-1.7</v>
      </c>
      <c r="AJ30" s="84">
        <v>-1.7</v>
      </c>
      <c r="AK30" s="84">
        <v>-0.5</v>
      </c>
      <c r="AL30" s="84">
        <v>0.6</v>
      </c>
      <c r="AM30" s="84">
        <v>0.1</v>
      </c>
      <c r="AN30" s="84">
        <v>-1.1000000000000001</v>
      </c>
      <c r="AO30" s="84">
        <v>-1</v>
      </c>
      <c r="AP30" s="84">
        <v>-3.5</v>
      </c>
      <c r="AQ30" s="84">
        <v>-3.9</v>
      </c>
      <c r="AR30" s="84">
        <v>-3.6</v>
      </c>
      <c r="AS30" s="84">
        <v>-2.2000000000000002</v>
      </c>
      <c r="AT30" s="84">
        <v>-0.8</v>
      </c>
      <c r="AU30" s="84">
        <v>-0.7</v>
      </c>
      <c r="AV30" s="84">
        <v>-0.8</v>
      </c>
      <c r="AW30" s="84">
        <v>0.5</v>
      </c>
      <c r="AX30" s="84">
        <v>0.7</v>
      </c>
      <c r="AY30" s="84">
        <v>0.9</v>
      </c>
      <c r="AZ30" s="84">
        <v>0.9</v>
      </c>
      <c r="BA30" s="84">
        <v>-1.2</v>
      </c>
      <c r="BB30" s="84">
        <v>-1.8</v>
      </c>
      <c r="BC30" s="84">
        <v>-1.7</v>
      </c>
      <c r="BD30" s="84">
        <v>-3</v>
      </c>
      <c r="BE30" s="103"/>
    </row>
    <row r="31" spans="1:57" ht="15" customHeight="1" x14ac:dyDescent="0.25">
      <c r="A31" s="47"/>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row>
    <row r="32" spans="1:57" ht="15" customHeight="1" x14ac:dyDescent="0.25">
      <c r="A32" s="86" t="s">
        <v>81</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row>
    <row r="33" spans="1:56" ht="15" customHeight="1" x14ac:dyDescent="0.25">
      <c r="A33" s="86" t="s">
        <v>512</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row>
    <row r="34" spans="1:56" ht="15" customHeight="1" x14ac:dyDescent="0.25">
      <c r="A34" s="86" t="s">
        <v>441</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row>
    <row r="35" spans="1:56" ht="15" customHeight="1" x14ac:dyDescent="0.25">
      <c r="A35" s="81" t="s">
        <v>442</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row>
    <row r="36" spans="1:56" ht="15" customHeight="1" x14ac:dyDescent="0.25">
      <c r="A36" s="86" t="s">
        <v>513</v>
      </c>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row>
    <row r="37" spans="1:56" ht="15" customHeight="1" x14ac:dyDescent="0.25">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row>
    <row r="38" spans="1:56" ht="15" customHeight="1" x14ac:dyDescent="0.25">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row>
    <row r="39" spans="1:56" ht="15" customHeight="1" x14ac:dyDescent="0.2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row>
    <row r="40" spans="1:56" ht="15" customHeight="1" x14ac:dyDescent="0.2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row>
    <row r="41" spans="1:56" ht="15" customHeight="1" x14ac:dyDescent="0.25">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row>
    <row r="42" spans="1:56" ht="15" customHeight="1" x14ac:dyDescent="0.2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row>
    <row r="43" spans="1:56" ht="15" customHeight="1" x14ac:dyDescent="0.2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row>
    <row r="44" spans="1:56" ht="15" customHeight="1" x14ac:dyDescent="0.2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row>
    <row r="45" spans="1:56" ht="15" customHeight="1" x14ac:dyDescent="0.25">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row>
    <row r="46" spans="1:56" ht="15" customHeight="1" x14ac:dyDescent="0.25">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row>
    <row r="47" spans="1:56" ht="15" customHeight="1" x14ac:dyDescent="0.2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row>
    <row r="48" spans="1:56" ht="15" customHeight="1" x14ac:dyDescent="0.25">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row>
    <row r="49" spans="2:56" ht="15" customHeight="1" x14ac:dyDescent="0.25">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row>
    <row r="50" spans="2:56" ht="15" customHeight="1" x14ac:dyDescent="0.25">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row>
    <row r="51" spans="2:56" ht="15" customHeight="1" x14ac:dyDescent="0.2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row>
    <row r="52" spans="2:56" ht="15" customHeight="1" x14ac:dyDescent="0.25">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row>
    <row r="53" spans="2:56" ht="15" customHeight="1" x14ac:dyDescent="0.2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row>
    <row r="54" spans="2:56" ht="15" customHeight="1" x14ac:dyDescent="0.2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row>
    <row r="55" spans="2:56" ht="15" customHeight="1" x14ac:dyDescent="0.2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row>
    <row r="56" spans="2:56" ht="15" customHeight="1" x14ac:dyDescent="0.2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row>
    <row r="57" spans="2:56" ht="15" customHeight="1" x14ac:dyDescent="0.2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row>
    <row r="58" spans="2:56" ht="15" customHeight="1" x14ac:dyDescent="0.25">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row>
    <row r="59" spans="2:56" ht="15" customHeight="1" x14ac:dyDescent="0.25">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row>
  </sheetData>
  <hyperlinks>
    <hyperlink ref="A1" location="inhoudsopgave!A1" display="naar inhoudsopgave" xr:uid="{88A5A1A1-2233-4EDB-AECE-23B673F17E8D}"/>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0064-7289-4729-A040-9D0911811C88}">
  <dimension ref="A1:BD30"/>
  <sheetViews>
    <sheetView workbookViewId="0">
      <pane xSplit="1" ySplit="3" topLeftCell="B4" activePane="bottomRight" state="frozen"/>
      <selection sqref="A1:XFD1048576"/>
      <selection pane="topRight" sqref="A1:XFD1048576"/>
      <selection pane="bottomLeft" sqref="A1:XFD1048576"/>
      <selection pane="bottomRight"/>
    </sheetView>
  </sheetViews>
  <sheetFormatPr defaultRowHeight="15" x14ac:dyDescent="0.25"/>
  <cols>
    <col min="1" max="1" width="46.7109375" style="39" customWidth="1"/>
    <col min="2" max="26" width="8" style="39" customWidth="1"/>
    <col min="27" max="27" width="9.5703125" style="39" customWidth="1"/>
    <col min="28" max="28" width="9.42578125" style="39" customWidth="1"/>
    <col min="29" max="53" width="8" style="39" customWidth="1"/>
    <col min="54" max="16384" width="9.140625" style="39"/>
  </cols>
  <sheetData>
    <row r="1" spans="1:56" x14ac:dyDescent="0.25">
      <c r="A1" s="100" t="s">
        <v>166</v>
      </c>
    </row>
    <row r="2" spans="1:56" x14ac:dyDescent="0.25">
      <c r="A2" s="41" t="s">
        <v>677</v>
      </c>
    </row>
    <row r="3" spans="1:56" x14ac:dyDescent="0.25">
      <c r="B3" s="40">
        <v>1970</v>
      </c>
      <c r="C3" s="40">
        <v>1971</v>
      </c>
      <c r="D3" s="40">
        <v>1972</v>
      </c>
      <c r="E3" s="40">
        <v>1973</v>
      </c>
      <c r="F3" s="40">
        <v>1974</v>
      </c>
      <c r="G3" s="40">
        <v>1975</v>
      </c>
      <c r="H3" s="40">
        <v>1976</v>
      </c>
      <c r="I3" s="40">
        <v>1977</v>
      </c>
      <c r="J3" s="40">
        <v>1978</v>
      </c>
      <c r="K3" s="40">
        <v>1979</v>
      </c>
      <c r="L3" s="40">
        <v>1980</v>
      </c>
      <c r="M3" s="40">
        <v>1981</v>
      </c>
      <c r="N3" s="40">
        <v>1982</v>
      </c>
      <c r="O3" s="40">
        <v>1983</v>
      </c>
      <c r="P3" s="40">
        <v>1984</v>
      </c>
      <c r="Q3" s="40">
        <v>1985</v>
      </c>
      <c r="R3" s="40">
        <v>1986</v>
      </c>
      <c r="S3" s="40">
        <v>1987</v>
      </c>
      <c r="T3" s="40">
        <v>1988</v>
      </c>
      <c r="U3" s="40">
        <v>1989</v>
      </c>
      <c r="V3" s="40">
        <v>1990</v>
      </c>
      <c r="W3" s="40">
        <v>1991</v>
      </c>
      <c r="X3" s="40">
        <v>1992</v>
      </c>
      <c r="Y3" s="40">
        <v>1993</v>
      </c>
      <c r="Z3" s="40">
        <v>1994</v>
      </c>
      <c r="AA3" s="40">
        <v>1995</v>
      </c>
      <c r="AB3" s="40">
        <v>1995</v>
      </c>
      <c r="AC3" s="40">
        <v>1996</v>
      </c>
      <c r="AD3" s="40">
        <v>1997</v>
      </c>
      <c r="AE3" s="40">
        <v>1998</v>
      </c>
      <c r="AF3" s="40">
        <v>1999</v>
      </c>
      <c r="AG3" s="40">
        <v>2000</v>
      </c>
      <c r="AH3" s="40">
        <v>2001</v>
      </c>
      <c r="AI3" s="40">
        <v>2002</v>
      </c>
      <c r="AJ3" s="40">
        <v>2003</v>
      </c>
      <c r="AK3" s="40">
        <v>2004</v>
      </c>
      <c r="AL3" s="40">
        <v>2005</v>
      </c>
      <c r="AM3" s="40">
        <v>2006</v>
      </c>
      <c r="AN3" s="40">
        <v>2007</v>
      </c>
      <c r="AO3" s="40">
        <v>2008</v>
      </c>
      <c r="AP3" s="40">
        <v>2009</v>
      </c>
      <c r="AQ3" s="40">
        <v>2010</v>
      </c>
      <c r="AR3" s="40">
        <v>2011</v>
      </c>
      <c r="AS3" s="40">
        <v>2012</v>
      </c>
      <c r="AT3" s="40">
        <v>2013</v>
      </c>
      <c r="AU3" s="40">
        <v>2014</v>
      </c>
      <c r="AV3" s="40">
        <v>2015</v>
      </c>
      <c r="AW3" s="40">
        <v>2016</v>
      </c>
      <c r="AX3" s="40">
        <v>2017</v>
      </c>
      <c r="AY3" s="40">
        <v>2018</v>
      </c>
      <c r="AZ3" s="40">
        <v>2019</v>
      </c>
      <c r="BA3" s="40">
        <v>2020</v>
      </c>
      <c r="BB3" s="40">
        <v>2021</v>
      </c>
      <c r="BC3" s="40">
        <v>2022</v>
      </c>
      <c r="BD3" s="40">
        <v>2023</v>
      </c>
    </row>
    <row r="4" spans="1:56" x14ac:dyDescent="0.25">
      <c r="AA4" s="4" t="s">
        <v>527</v>
      </c>
      <c r="AB4" s="4" t="s">
        <v>142</v>
      </c>
    </row>
    <row r="5" spans="1:56" x14ac:dyDescent="0.25">
      <c r="A5" s="40" t="s">
        <v>18</v>
      </c>
    </row>
    <row r="6" spans="1:56" x14ac:dyDescent="0.25">
      <c r="A6" s="41" t="s">
        <v>143</v>
      </c>
    </row>
    <row r="7" spans="1:56" x14ac:dyDescent="0.25">
      <c r="A7" s="42" t="s">
        <v>144</v>
      </c>
    </row>
    <row r="8" spans="1:56" x14ac:dyDescent="0.25">
      <c r="A8" s="42" t="s">
        <v>145</v>
      </c>
      <c r="B8" s="196" t="s">
        <v>146</v>
      </c>
      <c r="C8" s="197">
        <v>4.5</v>
      </c>
      <c r="D8" s="197">
        <v>5.4</v>
      </c>
      <c r="E8" s="197">
        <v>6.9</v>
      </c>
      <c r="F8" s="197">
        <v>2.8</v>
      </c>
      <c r="G8" s="197">
        <v>1.9</v>
      </c>
      <c r="H8" s="197">
        <v>5.0999999999999996</v>
      </c>
      <c r="I8" s="197">
        <v>4.4000000000000004</v>
      </c>
      <c r="J8" s="197">
        <v>4.5999999999999996</v>
      </c>
      <c r="K8" s="197">
        <v>3.8</v>
      </c>
      <c r="L8" s="197">
        <v>2</v>
      </c>
      <c r="M8" s="197">
        <v>2</v>
      </c>
      <c r="N8" s="197">
        <v>0.9</v>
      </c>
      <c r="O8" s="197">
        <v>2.7</v>
      </c>
      <c r="P8" s="197">
        <v>4.5999999999999996</v>
      </c>
      <c r="Q8" s="197">
        <v>3.8</v>
      </c>
      <c r="R8" s="197">
        <v>3.7</v>
      </c>
      <c r="S8" s="197">
        <v>3.9</v>
      </c>
      <c r="T8" s="197">
        <v>4.7</v>
      </c>
      <c r="U8" s="197">
        <v>3.9</v>
      </c>
      <c r="V8" s="197">
        <v>3.4</v>
      </c>
      <c r="W8" s="197">
        <v>2.6</v>
      </c>
      <c r="X8" s="197">
        <v>2.2999999999999998</v>
      </c>
      <c r="Y8" s="197">
        <v>2.1</v>
      </c>
      <c r="Z8" s="197">
        <v>3.3</v>
      </c>
      <c r="AA8" s="197">
        <v>3.4</v>
      </c>
      <c r="AB8" s="196" t="s">
        <v>146</v>
      </c>
      <c r="AC8" s="197">
        <v>3.9</v>
      </c>
      <c r="AD8" s="197">
        <v>4</v>
      </c>
      <c r="AE8" s="197">
        <v>2.6</v>
      </c>
      <c r="AF8" s="197">
        <v>3.5</v>
      </c>
      <c r="AG8" s="197">
        <v>4.8</v>
      </c>
      <c r="AH8" s="197">
        <v>2.4</v>
      </c>
      <c r="AI8" s="197">
        <v>2.9</v>
      </c>
      <c r="AJ8" s="197">
        <v>4.3</v>
      </c>
      <c r="AK8" s="197">
        <v>5.4</v>
      </c>
      <c r="AL8" s="197">
        <v>4.9000000000000004</v>
      </c>
      <c r="AM8" s="197">
        <v>5.4</v>
      </c>
      <c r="AN8" s="197">
        <v>5.6</v>
      </c>
      <c r="AO8" s="197">
        <v>3.1</v>
      </c>
      <c r="AP8" s="197">
        <v>-0.1</v>
      </c>
      <c r="AQ8" s="197">
        <v>5.4</v>
      </c>
      <c r="AR8" s="197">
        <v>4.3</v>
      </c>
      <c r="AS8" s="197">
        <v>3.5</v>
      </c>
      <c r="AT8" s="197">
        <v>3.4</v>
      </c>
      <c r="AU8" s="197">
        <v>3.5</v>
      </c>
      <c r="AV8" s="197">
        <v>3.5</v>
      </c>
      <c r="AW8" s="197">
        <v>3.1</v>
      </c>
      <c r="AX8" s="197">
        <v>3.7</v>
      </c>
      <c r="AY8" s="197">
        <v>3.7</v>
      </c>
      <c r="AZ8" s="197">
        <v>3</v>
      </c>
      <c r="BA8" s="197">
        <v>-3.1</v>
      </c>
      <c r="BB8" s="197">
        <v>5.9</v>
      </c>
      <c r="BC8" s="197">
        <v>3.3</v>
      </c>
      <c r="BD8" s="197">
        <v>3</v>
      </c>
    </row>
    <row r="9" spans="1:56" x14ac:dyDescent="0.25">
      <c r="A9" s="42" t="s">
        <v>147</v>
      </c>
      <c r="B9" s="196" t="s">
        <v>146</v>
      </c>
      <c r="C9" s="196" t="s">
        <v>146</v>
      </c>
      <c r="D9" s="196" t="s">
        <v>146</v>
      </c>
      <c r="E9" s="196" t="s">
        <v>146</v>
      </c>
      <c r="F9" s="196" t="s">
        <v>146</v>
      </c>
      <c r="G9" s="196" t="s">
        <v>146</v>
      </c>
      <c r="H9" s="196" t="s">
        <v>146</v>
      </c>
      <c r="I9" s="196" t="s">
        <v>146</v>
      </c>
      <c r="J9" s="196" t="s">
        <v>146</v>
      </c>
      <c r="K9" s="196" t="s">
        <v>146</v>
      </c>
      <c r="L9" s="196" t="s">
        <v>146</v>
      </c>
      <c r="M9" s="196" t="s">
        <v>146</v>
      </c>
      <c r="N9" s="196" t="s">
        <v>146</v>
      </c>
      <c r="O9" s="196" t="s">
        <v>146</v>
      </c>
      <c r="P9" s="196" t="s">
        <v>146</v>
      </c>
      <c r="Q9" s="196" t="s">
        <v>146</v>
      </c>
      <c r="R9" s="196" t="s">
        <v>146</v>
      </c>
      <c r="S9" s="196" t="s">
        <v>146</v>
      </c>
      <c r="T9" s="196" t="s">
        <v>146</v>
      </c>
      <c r="U9" s="196" t="s">
        <v>146</v>
      </c>
      <c r="V9" s="196" t="s">
        <v>146</v>
      </c>
      <c r="W9" s="196" t="s">
        <v>146</v>
      </c>
      <c r="X9" s="196" t="s">
        <v>146</v>
      </c>
      <c r="Y9" s="196" t="s">
        <v>146</v>
      </c>
      <c r="Z9" s="196" t="s">
        <v>146</v>
      </c>
      <c r="AA9" s="196" t="s">
        <v>146</v>
      </c>
      <c r="AB9" s="196" t="s">
        <v>146</v>
      </c>
      <c r="AC9" s="197">
        <v>1.6</v>
      </c>
      <c r="AD9" s="197">
        <v>2.7</v>
      </c>
      <c r="AE9" s="197">
        <v>2.9</v>
      </c>
      <c r="AF9" s="197">
        <v>2.8</v>
      </c>
      <c r="AG9" s="197">
        <v>4</v>
      </c>
      <c r="AH9" s="197">
        <v>2.2000000000000002</v>
      </c>
      <c r="AI9" s="197">
        <v>0.9</v>
      </c>
      <c r="AJ9" s="197">
        <v>0.7</v>
      </c>
      <c r="AK9" s="197">
        <v>2</v>
      </c>
      <c r="AL9" s="197">
        <v>1.8</v>
      </c>
      <c r="AM9" s="197">
        <v>3.3</v>
      </c>
      <c r="AN9" s="197">
        <v>3</v>
      </c>
      <c r="AO9" s="197">
        <v>0.3</v>
      </c>
      <c r="AP9" s="197">
        <v>-4.5</v>
      </c>
      <c r="AQ9" s="197">
        <v>2.1</v>
      </c>
      <c r="AR9" s="197">
        <v>1.7</v>
      </c>
      <c r="AS9" s="197">
        <v>-0.8</v>
      </c>
      <c r="AT9" s="197">
        <v>-0.2</v>
      </c>
      <c r="AU9" s="197">
        <v>1.4</v>
      </c>
      <c r="AV9" s="197">
        <v>1.9</v>
      </c>
      <c r="AW9" s="197">
        <v>1.8</v>
      </c>
      <c r="AX9" s="197">
        <v>2.8</v>
      </c>
      <c r="AY9" s="197">
        <v>1.8</v>
      </c>
      <c r="AZ9" s="197">
        <v>1.6</v>
      </c>
      <c r="BA9" s="197">
        <v>-6.5</v>
      </c>
      <c r="BB9" s="197">
        <v>5.4</v>
      </c>
      <c r="BC9" s="197">
        <v>3.2</v>
      </c>
      <c r="BD9" s="197">
        <v>1.3</v>
      </c>
    </row>
    <row r="10" spans="1:56" x14ac:dyDescent="0.25">
      <c r="A10" s="42" t="s">
        <v>148</v>
      </c>
      <c r="B10" s="197">
        <v>9.1</v>
      </c>
      <c r="C10" s="197">
        <v>5.7</v>
      </c>
      <c r="D10" s="197">
        <v>8.1999999999999993</v>
      </c>
      <c r="E10" s="197">
        <v>11.2</v>
      </c>
      <c r="F10" s="197">
        <v>4.7</v>
      </c>
      <c r="G10" s="197">
        <v>-4.9000000000000004</v>
      </c>
      <c r="H10" s="197">
        <v>10.1</v>
      </c>
      <c r="I10" s="197">
        <v>4.7</v>
      </c>
      <c r="J10" s="197">
        <v>5.6</v>
      </c>
      <c r="K10" s="197">
        <v>7.4</v>
      </c>
      <c r="L10" s="197">
        <v>2.2000000000000002</v>
      </c>
      <c r="M10" s="197">
        <v>3.2</v>
      </c>
      <c r="N10" s="197">
        <v>-0.9</v>
      </c>
      <c r="O10" s="197">
        <v>1.2</v>
      </c>
      <c r="P10" s="197">
        <v>8.8000000000000007</v>
      </c>
      <c r="Q10" s="197">
        <v>3</v>
      </c>
      <c r="R10" s="197">
        <v>3.3</v>
      </c>
      <c r="S10" s="197">
        <v>5.0999999999999996</v>
      </c>
      <c r="T10" s="197">
        <v>8</v>
      </c>
      <c r="U10" s="197">
        <v>8</v>
      </c>
      <c r="V10" s="197">
        <v>6.8</v>
      </c>
      <c r="W10" s="197">
        <v>5</v>
      </c>
      <c r="X10" s="197">
        <v>6.4</v>
      </c>
      <c r="Y10" s="197">
        <v>3.2</v>
      </c>
      <c r="Z10" s="197">
        <v>8.3000000000000007</v>
      </c>
      <c r="AA10" s="197">
        <v>9.1999999999999993</v>
      </c>
      <c r="AB10" s="196" t="s">
        <v>146</v>
      </c>
      <c r="AC10" s="197">
        <v>6.9</v>
      </c>
      <c r="AD10" s="197">
        <v>10.199999999999999</v>
      </c>
      <c r="AE10" s="197">
        <v>4.7</v>
      </c>
      <c r="AF10" s="197">
        <v>5.2</v>
      </c>
      <c r="AG10" s="197">
        <v>12.5</v>
      </c>
      <c r="AH10" s="197">
        <v>0.9</v>
      </c>
      <c r="AI10" s="197">
        <v>3.5</v>
      </c>
      <c r="AJ10" s="197">
        <v>6</v>
      </c>
      <c r="AK10" s="197">
        <v>11</v>
      </c>
      <c r="AL10" s="197">
        <v>8.3000000000000007</v>
      </c>
      <c r="AM10" s="197">
        <v>9.8000000000000007</v>
      </c>
      <c r="AN10" s="197">
        <v>8</v>
      </c>
      <c r="AO10" s="197">
        <v>3.6</v>
      </c>
      <c r="AP10" s="197">
        <v>-10.199999999999999</v>
      </c>
      <c r="AQ10" s="197">
        <v>13</v>
      </c>
      <c r="AR10" s="197">
        <v>7.3</v>
      </c>
      <c r="AS10" s="197">
        <v>3.3</v>
      </c>
      <c r="AT10" s="197">
        <v>3.6</v>
      </c>
      <c r="AU10" s="197">
        <v>3.8</v>
      </c>
      <c r="AV10" s="197">
        <v>3</v>
      </c>
      <c r="AW10" s="197">
        <v>2.9</v>
      </c>
      <c r="AX10" s="197">
        <v>6.2</v>
      </c>
      <c r="AY10" s="197">
        <v>4.7</v>
      </c>
      <c r="AZ10" s="197">
        <v>1.1000000000000001</v>
      </c>
      <c r="BA10" s="197">
        <v>-8.4</v>
      </c>
      <c r="BB10" s="197">
        <v>10.3</v>
      </c>
      <c r="BC10" s="197">
        <v>4.0999999999999996</v>
      </c>
      <c r="BD10" s="197">
        <v>3.3</v>
      </c>
    </row>
    <row r="11" spans="1:56" x14ac:dyDescent="0.25">
      <c r="A11" s="42"/>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row>
    <row r="12" spans="1:56" x14ac:dyDescent="0.25">
      <c r="A12" s="42" t="s">
        <v>149</v>
      </c>
      <c r="B12" s="196" t="s">
        <v>146</v>
      </c>
      <c r="C12" s="196" t="s">
        <v>146</v>
      </c>
      <c r="D12" s="196" t="s">
        <v>146</v>
      </c>
      <c r="E12" s="196" t="s">
        <v>146</v>
      </c>
      <c r="F12" s="196" t="s">
        <v>146</v>
      </c>
      <c r="G12" s="196" t="s">
        <v>146</v>
      </c>
      <c r="H12" s="196" t="s">
        <v>146</v>
      </c>
      <c r="I12" s="196" t="s">
        <v>146</v>
      </c>
      <c r="J12" s="196" t="s">
        <v>146</v>
      </c>
      <c r="K12" s="196" t="s">
        <v>146</v>
      </c>
      <c r="L12" s="196" t="s">
        <v>146</v>
      </c>
      <c r="M12" s="196" t="s">
        <v>146</v>
      </c>
      <c r="N12" s="196" t="s">
        <v>146</v>
      </c>
      <c r="O12" s="196" t="s">
        <v>146</v>
      </c>
      <c r="P12" s="196" t="s">
        <v>146</v>
      </c>
      <c r="Q12" s="196" t="s">
        <v>146</v>
      </c>
      <c r="R12" s="196" t="s">
        <v>146</v>
      </c>
      <c r="S12" s="196" t="s">
        <v>146</v>
      </c>
      <c r="T12" s="196" t="s">
        <v>146</v>
      </c>
      <c r="U12" s="196" t="s">
        <v>146</v>
      </c>
      <c r="V12" s="196" t="s">
        <v>146</v>
      </c>
      <c r="W12" s="197">
        <v>4.3</v>
      </c>
      <c r="X12" s="197">
        <v>3.8</v>
      </c>
      <c r="Y12" s="197">
        <v>3.4</v>
      </c>
      <c r="Z12" s="197">
        <v>2.8</v>
      </c>
      <c r="AA12" s="197">
        <v>2.6</v>
      </c>
      <c r="AB12" s="196" t="s">
        <v>146</v>
      </c>
      <c r="AC12" s="197">
        <v>2.1</v>
      </c>
      <c r="AD12" s="197">
        <v>1.7</v>
      </c>
      <c r="AE12" s="197">
        <v>1.2</v>
      </c>
      <c r="AF12" s="197">
        <v>1.2</v>
      </c>
      <c r="AG12" s="197">
        <v>2.2000000000000002</v>
      </c>
      <c r="AH12" s="197">
        <v>2.4</v>
      </c>
      <c r="AI12" s="197">
        <v>2.2999999999999998</v>
      </c>
      <c r="AJ12" s="197">
        <v>2.1</v>
      </c>
      <c r="AK12" s="197">
        <v>2.2000000000000002</v>
      </c>
      <c r="AL12" s="197">
        <v>2.2000000000000002</v>
      </c>
      <c r="AM12" s="197">
        <v>2.2000000000000002</v>
      </c>
      <c r="AN12" s="197">
        <v>2.2000000000000002</v>
      </c>
      <c r="AO12" s="197">
        <v>3.3</v>
      </c>
      <c r="AP12" s="197">
        <v>0.3</v>
      </c>
      <c r="AQ12" s="197">
        <v>1.6</v>
      </c>
      <c r="AR12" s="197">
        <v>2.7</v>
      </c>
      <c r="AS12" s="197">
        <v>2.5</v>
      </c>
      <c r="AT12" s="197">
        <v>1.3</v>
      </c>
      <c r="AU12" s="197">
        <v>0.4</v>
      </c>
      <c r="AV12" s="197">
        <v>0.2</v>
      </c>
      <c r="AW12" s="197">
        <v>0.2</v>
      </c>
      <c r="AX12" s="197">
        <v>1.5</v>
      </c>
      <c r="AY12" s="197">
        <v>1.8</v>
      </c>
      <c r="AZ12" s="197">
        <v>1.2</v>
      </c>
      <c r="BA12" s="197">
        <v>0.3</v>
      </c>
      <c r="BB12" s="197">
        <v>2.6</v>
      </c>
      <c r="BC12" s="197">
        <v>8.5</v>
      </c>
      <c r="BD12" s="197">
        <v>3.7</v>
      </c>
    </row>
    <row r="13" spans="1:56" x14ac:dyDescent="0.25">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row>
    <row r="14" spans="1:56" x14ac:dyDescent="0.25">
      <c r="A14" s="41" t="s">
        <v>150</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row>
    <row r="15" spans="1:56" x14ac:dyDescent="0.25">
      <c r="A15" s="42" t="s">
        <v>151</v>
      </c>
      <c r="B15" s="196" t="s">
        <v>146</v>
      </c>
      <c r="C15" s="197">
        <v>4.7</v>
      </c>
      <c r="D15" s="197">
        <v>7.9</v>
      </c>
      <c r="E15" s="197">
        <v>10.199999999999999</v>
      </c>
      <c r="F15" s="197">
        <v>3.8</v>
      </c>
      <c r="G15" s="197">
        <v>-4.2</v>
      </c>
      <c r="H15" s="197">
        <v>9.3000000000000007</v>
      </c>
      <c r="I15" s="197">
        <v>3.6</v>
      </c>
      <c r="J15" s="197">
        <v>4</v>
      </c>
      <c r="K15" s="197">
        <v>8</v>
      </c>
      <c r="L15" s="197">
        <v>0.7</v>
      </c>
      <c r="M15" s="197">
        <v>0.8</v>
      </c>
      <c r="N15" s="197">
        <v>1.8</v>
      </c>
      <c r="O15" s="197">
        <v>2.2000000000000002</v>
      </c>
      <c r="P15" s="197">
        <v>6.8</v>
      </c>
      <c r="Q15" s="197">
        <v>2.2999999999999998</v>
      </c>
      <c r="R15" s="197">
        <v>4.2</v>
      </c>
      <c r="S15" s="197">
        <v>6.7</v>
      </c>
      <c r="T15" s="197">
        <v>7.8</v>
      </c>
      <c r="U15" s="197">
        <v>8.9</v>
      </c>
      <c r="V15" s="197">
        <v>6.2</v>
      </c>
      <c r="W15" s="197">
        <v>3.6</v>
      </c>
      <c r="X15" s="197">
        <v>4</v>
      </c>
      <c r="Y15" s="197">
        <v>-1.4</v>
      </c>
      <c r="Z15" s="197">
        <v>8</v>
      </c>
      <c r="AA15" s="197">
        <v>8.6</v>
      </c>
      <c r="AB15" s="196" t="s">
        <v>146</v>
      </c>
      <c r="AC15" s="197">
        <v>5.2</v>
      </c>
      <c r="AD15" s="197">
        <v>8.5</v>
      </c>
      <c r="AE15" s="197">
        <v>8.1</v>
      </c>
      <c r="AF15" s="197">
        <v>6</v>
      </c>
      <c r="AG15" s="197">
        <v>12.1</v>
      </c>
      <c r="AH15" s="197">
        <v>0.9</v>
      </c>
      <c r="AI15" s="197">
        <v>2.2000000000000002</v>
      </c>
      <c r="AJ15" s="197">
        <v>4.2</v>
      </c>
      <c r="AK15" s="197">
        <v>8.1999999999999993</v>
      </c>
      <c r="AL15" s="197">
        <v>7</v>
      </c>
      <c r="AM15" s="197">
        <v>8.8000000000000007</v>
      </c>
      <c r="AN15" s="197">
        <v>7.5</v>
      </c>
      <c r="AO15" s="197">
        <v>1.5</v>
      </c>
      <c r="AP15" s="197">
        <v>-10.3</v>
      </c>
      <c r="AQ15" s="197">
        <v>9.6</v>
      </c>
      <c r="AR15" s="197">
        <v>5.8</v>
      </c>
      <c r="AS15" s="197">
        <v>1.2</v>
      </c>
      <c r="AT15" s="197">
        <v>2.6</v>
      </c>
      <c r="AU15" s="197">
        <v>5.3</v>
      </c>
      <c r="AV15" s="197">
        <v>4.4000000000000004</v>
      </c>
      <c r="AW15" s="197">
        <v>3.7</v>
      </c>
      <c r="AX15" s="197">
        <v>5.5</v>
      </c>
      <c r="AY15" s="197">
        <v>3.8</v>
      </c>
      <c r="AZ15" s="197">
        <v>4.0999999999999996</v>
      </c>
      <c r="BA15" s="197">
        <v>-9.1</v>
      </c>
      <c r="BB15" s="197">
        <v>8.4</v>
      </c>
      <c r="BC15" s="197">
        <v>4.9000000000000004</v>
      </c>
      <c r="BD15" s="197">
        <v>2.9</v>
      </c>
    </row>
    <row r="16" spans="1:56" x14ac:dyDescent="0.25">
      <c r="A16" s="42" t="s">
        <v>21</v>
      </c>
      <c r="B16" s="196" t="s">
        <v>146</v>
      </c>
      <c r="C16" s="197">
        <v>2.9</v>
      </c>
      <c r="D16" s="197">
        <v>-0.7</v>
      </c>
      <c r="E16" s="197">
        <v>1.7</v>
      </c>
      <c r="F16" s="197">
        <v>18</v>
      </c>
      <c r="G16" s="197">
        <v>2.7</v>
      </c>
      <c r="H16" s="197">
        <v>5.5</v>
      </c>
      <c r="I16" s="197">
        <v>-1.1000000000000001</v>
      </c>
      <c r="J16" s="197">
        <v>-1.8</v>
      </c>
      <c r="K16" s="197">
        <v>3</v>
      </c>
      <c r="L16" s="197">
        <v>10.8</v>
      </c>
      <c r="M16" s="197">
        <v>20.5</v>
      </c>
      <c r="N16" s="197">
        <v>2.7</v>
      </c>
      <c r="O16" s="197">
        <v>2.9</v>
      </c>
      <c r="P16" s="197">
        <v>8.9</v>
      </c>
      <c r="Q16" s="197">
        <v>3.1</v>
      </c>
      <c r="R16" s="197">
        <v>-15.3</v>
      </c>
      <c r="S16" s="197">
        <v>-9.5</v>
      </c>
      <c r="T16" s="197">
        <v>2.9</v>
      </c>
      <c r="U16" s="197">
        <v>7.9</v>
      </c>
      <c r="V16" s="197">
        <v>-6.7</v>
      </c>
      <c r="W16" s="197">
        <v>1.8</v>
      </c>
      <c r="X16" s="197">
        <v>-3.5</v>
      </c>
      <c r="Y16" s="197">
        <v>0</v>
      </c>
      <c r="Z16" s="197">
        <v>1.5</v>
      </c>
      <c r="AA16" s="197">
        <v>-3.5</v>
      </c>
      <c r="AB16" s="196" t="s">
        <v>146</v>
      </c>
      <c r="AC16" s="197">
        <v>2.2000000000000002</v>
      </c>
      <c r="AD16" s="197">
        <v>8.1</v>
      </c>
      <c r="AE16" s="197">
        <v>-2.9</v>
      </c>
      <c r="AF16" s="197">
        <v>2.2999999999999998</v>
      </c>
      <c r="AG16" s="197">
        <v>12.2</v>
      </c>
      <c r="AH16" s="197">
        <v>-1</v>
      </c>
      <c r="AI16" s="197">
        <v>-4.2</v>
      </c>
      <c r="AJ16" s="197">
        <v>-8.6</v>
      </c>
      <c r="AK16" s="197">
        <v>-1.8</v>
      </c>
      <c r="AL16" s="197">
        <v>2.4</v>
      </c>
      <c r="AM16" s="197">
        <v>0.6</v>
      </c>
      <c r="AN16" s="197">
        <v>-2.1</v>
      </c>
      <c r="AO16" s="197">
        <v>-1.4</v>
      </c>
      <c r="AP16" s="197">
        <v>-1.2</v>
      </c>
      <c r="AQ16" s="197">
        <v>5.3</v>
      </c>
      <c r="AR16" s="197">
        <v>-1.3</v>
      </c>
      <c r="AS16" s="197">
        <v>6.1</v>
      </c>
      <c r="AT16" s="197">
        <v>-2.8</v>
      </c>
      <c r="AU16" s="197">
        <v>0.4</v>
      </c>
      <c r="AV16" s="197">
        <v>10.199999999999999</v>
      </c>
      <c r="AW16" s="197">
        <v>-2.6</v>
      </c>
      <c r="AX16" s="197">
        <v>0.2</v>
      </c>
      <c r="AY16" s="197">
        <v>-1.6</v>
      </c>
      <c r="AZ16" s="197">
        <v>3.5</v>
      </c>
      <c r="BA16" s="197">
        <v>0.3</v>
      </c>
      <c r="BB16" s="197">
        <v>6.1</v>
      </c>
      <c r="BC16" s="197">
        <v>9.6999999999999993</v>
      </c>
      <c r="BD16" s="197">
        <v>3.2</v>
      </c>
    </row>
    <row r="17" spans="1:56" x14ac:dyDescent="0.25">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row>
    <row r="18" spans="1:56" x14ac:dyDescent="0.25">
      <c r="A18" s="40" t="s">
        <v>64</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row>
    <row r="19" spans="1:56" x14ac:dyDescent="0.25">
      <c r="A19" s="42" t="s">
        <v>23</v>
      </c>
      <c r="B19" s="199">
        <v>0.61</v>
      </c>
      <c r="C19" s="199">
        <v>0.63</v>
      </c>
      <c r="D19" s="199">
        <v>0.69</v>
      </c>
      <c r="E19" s="199">
        <v>0.79</v>
      </c>
      <c r="F19" s="199">
        <v>0.82</v>
      </c>
      <c r="G19" s="199">
        <v>0.87</v>
      </c>
      <c r="H19" s="199">
        <v>0.83</v>
      </c>
      <c r="I19" s="199">
        <v>0.9</v>
      </c>
      <c r="J19" s="199">
        <v>1.02</v>
      </c>
      <c r="K19" s="199">
        <v>1.1000000000000001</v>
      </c>
      <c r="L19" s="199">
        <v>1.1100000000000001</v>
      </c>
      <c r="M19" s="199">
        <v>0.89</v>
      </c>
      <c r="N19" s="199">
        <v>0.83</v>
      </c>
      <c r="O19" s="199">
        <v>0.77</v>
      </c>
      <c r="P19" s="199">
        <v>0.69</v>
      </c>
      <c r="Q19" s="199">
        <v>0.67</v>
      </c>
      <c r="R19" s="199">
        <v>0.9</v>
      </c>
      <c r="S19" s="199">
        <v>1.0900000000000001</v>
      </c>
      <c r="T19" s="199">
        <v>1.1200000000000001</v>
      </c>
      <c r="U19" s="199">
        <v>1.04</v>
      </c>
      <c r="V19" s="199">
        <v>1.21</v>
      </c>
      <c r="W19" s="199">
        <v>1.18</v>
      </c>
      <c r="X19" s="199">
        <v>1.26</v>
      </c>
      <c r="Y19" s="199">
        <v>1.19</v>
      </c>
      <c r="Z19" s="199">
        <v>1.21</v>
      </c>
      <c r="AA19" s="199">
        <v>1.37</v>
      </c>
      <c r="AB19" s="199">
        <v>1.37</v>
      </c>
      <c r="AC19" s="199">
        <v>1.31</v>
      </c>
      <c r="AD19" s="199">
        <v>1.1299999999999999</v>
      </c>
      <c r="AE19" s="199">
        <v>1.1100000000000001</v>
      </c>
      <c r="AF19" s="199">
        <v>1.07</v>
      </c>
      <c r="AG19" s="199">
        <v>0.92</v>
      </c>
      <c r="AH19" s="199">
        <v>0.9</v>
      </c>
      <c r="AI19" s="199">
        <v>0.94</v>
      </c>
      <c r="AJ19" s="199">
        <v>1.1299999999999999</v>
      </c>
      <c r="AK19" s="199">
        <v>1.24</v>
      </c>
      <c r="AL19" s="199">
        <v>1.24</v>
      </c>
      <c r="AM19" s="199">
        <v>1.26</v>
      </c>
      <c r="AN19" s="199">
        <v>1.37</v>
      </c>
      <c r="AO19" s="199">
        <v>1.47</v>
      </c>
      <c r="AP19" s="199">
        <v>1.39</v>
      </c>
      <c r="AQ19" s="199">
        <v>1.33</v>
      </c>
      <c r="AR19" s="199">
        <v>1.39</v>
      </c>
      <c r="AS19" s="199">
        <v>1.29</v>
      </c>
      <c r="AT19" s="199">
        <v>1.33</v>
      </c>
      <c r="AU19" s="199">
        <v>1.33</v>
      </c>
      <c r="AV19" s="199">
        <v>1.1100000000000001</v>
      </c>
      <c r="AW19" s="199">
        <v>1.1100000000000001</v>
      </c>
      <c r="AX19" s="199">
        <v>1.1299999999999999</v>
      </c>
      <c r="AY19" s="199">
        <v>1.18</v>
      </c>
      <c r="AZ19" s="199">
        <v>1.1200000000000001</v>
      </c>
      <c r="BA19" s="199">
        <v>1.1399999999999999</v>
      </c>
      <c r="BB19" s="199">
        <v>1.18</v>
      </c>
      <c r="BC19" s="199">
        <v>1.06</v>
      </c>
      <c r="BD19" s="199">
        <v>1.02</v>
      </c>
    </row>
    <row r="20" spans="1:56" x14ac:dyDescent="0.25">
      <c r="A20" s="42" t="s">
        <v>152</v>
      </c>
      <c r="B20" s="197">
        <v>2.1</v>
      </c>
      <c r="C20" s="197">
        <v>2.8</v>
      </c>
      <c r="D20" s="197">
        <v>3.1</v>
      </c>
      <c r="E20" s="197">
        <v>3.6</v>
      </c>
      <c r="F20" s="197">
        <v>12.2</v>
      </c>
      <c r="G20" s="197">
        <v>11.2</v>
      </c>
      <c r="H20" s="197">
        <v>12.6</v>
      </c>
      <c r="I20" s="197">
        <v>13.7</v>
      </c>
      <c r="J20" s="197">
        <v>13.8</v>
      </c>
      <c r="K20" s="197">
        <v>31.5</v>
      </c>
      <c r="L20" s="197">
        <v>37.5</v>
      </c>
      <c r="M20" s="197">
        <v>36.1</v>
      </c>
      <c r="N20" s="197">
        <v>33.200000000000003</v>
      </c>
      <c r="O20" s="197">
        <v>29.7</v>
      </c>
      <c r="P20" s="197">
        <v>28.6</v>
      </c>
      <c r="Q20" s="197">
        <v>27.6</v>
      </c>
      <c r="R20" s="197">
        <v>14</v>
      </c>
      <c r="S20" s="197">
        <v>18</v>
      </c>
      <c r="T20" s="197">
        <v>14.4</v>
      </c>
      <c r="U20" s="197">
        <v>17.3</v>
      </c>
      <c r="V20" s="197">
        <v>22.6</v>
      </c>
      <c r="W20" s="197">
        <v>18.600000000000001</v>
      </c>
      <c r="X20" s="197">
        <v>18.600000000000001</v>
      </c>
      <c r="Y20" s="197">
        <v>16.2</v>
      </c>
      <c r="Z20" s="197">
        <v>15.6</v>
      </c>
      <c r="AA20" s="197">
        <v>16.899999999999999</v>
      </c>
      <c r="AB20" s="197">
        <v>16.7</v>
      </c>
      <c r="AC20" s="197">
        <v>19.600000000000001</v>
      </c>
      <c r="AD20" s="197">
        <v>18.7</v>
      </c>
      <c r="AE20" s="197">
        <v>12.5</v>
      </c>
      <c r="AF20" s="197">
        <v>17.5</v>
      </c>
      <c r="AG20" s="197">
        <v>27.4</v>
      </c>
      <c r="AH20" s="197">
        <v>23.7</v>
      </c>
      <c r="AI20" s="197">
        <v>24.5</v>
      </c>
      <c r="AJ20" s="197">
        <v>28</v>
      </c>
      <c r="AK20" s="197">
        <v>36.1</v>
      </c>
      <c r="AL20" s="197">
        <v>52.2</v>
      </c>
      <c r="AM20" s="197">
        <v>63.8</v>
      </c>
      <c r="AN20" s="197">
        <v>71</v>
      </c>
      <c r="AO20" s="197">
        <v>96.3</v>
      </c>
      <c r="AP20" s="197">
        <v>62.2</v>
      </c>
      <c r="AQ20" s="197">
        <v>79.3</v>
      </c>
      <c r="AR20" s="197">
        <v>109.2</v>
      </c>
      <c r="AS20" s="197">
        <v>111.1</v>
      </c>
      <c r="AT20" s="197">
        <v>107.8</v>
      </c>
      <c r="AU20" s="197">
        <v>98.4</v>
      </c>
      <c r="AV20" s="197">
        <v>52.4</v>
      </c>
      <c r="AW20" s="197">
        <v>43.8</v>
      </c>
      <c r="AX20" s="197">
        <v>54.3</v>
      </c>
      <c r="AY20" s="197">
        <v>70.900000000000006</v>
      </c>
      <c r="AZ20" s="197">
        <v>64.3</v>
      </c>
      <c r="BA20" s="197">
        <v>41.8</v>
      </c>
      <c r="BB20" s="197">
        <v>70.7</v>
      </c>
      <c r="BC20" s="197">
        <v>105.3</v>
      </c>
      <c r="BD20" s="197">
        <v>89.7</v>
      </c>
    </row>
    <row r="21" spans="1:56" x14ac:dyDescent="0.25">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row>
    <row r="22" spans="1:56" x14ac:dyDescent="0.25">
      <c r="A22" s="41" t="s">
        <v>153</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row>
    <row r="23" spans="1:56" x14ac:dyDescent="0.25">
      <c r="A23" s="42" t="s">
        <v>154</v>
      </c>
      <c r="B23" s="197">
        <v>7.5</v>
      </c>
      <c r="C23" s="197">
        <v>5</v>
      </c>
      <c r="D23" s="197">
        <v>4.5999999999999996</v>
      </c>
      <c r="E23" s="197">
        <v>8.3000000000000007</v>
      </c>
      <c r="F23" s="197">
        <v>10.199999999999999</v>
      </c>
      <c r="G23" s="197">
        <v>6.4</v>
      </c>
      <c r="H23" s="197">
        <v>5.2</v>
      </c>
      <c r="I23" s="197">
        <v>5.6</v>
      </c>
      <c r="J23" s="197">
        <v>8.1999999999999993</v>
      </c>
      <c r="K23" s="197">
        <v>11.2</v>
      </c>
      <c r="L23" s="197">
        <v>13</v>
      </c>
      <c r="M23" s="197">
        <v>15.9</v>
      </c>
      <c r="N23" s="197">
        <v>12.2</v>
      </c>
      <c r="O23" s="197">
        <v>9</v>
      </c>
      <c r="P23" s="197">
        <v>10.3</v>
      </c>
      <c r="Q23" s="197">
        <v>8</v>
      </c>
      <c r="R23" s="197">
        <v>6.5</v>
      </c>
      <c r="S23" s="197">
        <v>6.8</v>
      </c>
      <c r="T23" s="197">
        <v>7.7</v>
      </c>
      <c r="U23" s="197">
        <v>9</v>
      </c>
      <c r="V23" s="197">
        <v>8.1</v>
      </c>
      <c r="W23" s="197">
        <v>5.8</v>
      </c>
      <c r="X23" s="197">
        <v>3.6</v>
      </c>
      <c r="Y23" s="197">
        <v>3.1</v>
      </c>
      <c r="Z23" s="197">
        <v>4.5999999999999996</v>
      </c>
      <c r="AA23" s="197">
        <v>5.9</v>
      </c>
      <c r="AB23" s="197">
        <v>5.9</v>
      </c>
      <c r="AC23" s="197">
        <v>5.3</v>
      </c>
      <c r="AD23" s="197">
        <v>5.6</v>
      </c>
      <c r="AE23" s="197">
        <v>5.4</v>
      </c>
      <c r="AF23" s="197">
        <v>5.3</v>
      </c>
      <c r="AG23" s="197">
        <v>6.4</v>
      </c>
      <c r="AH23" s="197">
        <v>3.7</v>
      </c>
      <c r="AI23" s="197">
        <v>1.7</v>
      </c>
      <c r="AJ23" s="197">
        <v>1.1000000000000001</v>
      </c>
      <c r="AK23" s="197">
        <v>1.5</v>
      </c>
      <c r="AL23" s="197">
        <v>3.5</v>
      </c>
      <c r="AM23" s="197">
        <v>5.0999999999999996</v>
      </c>
      <c r="AN23" s="197">
        <v>5.2</v>
      </c>
      <c r="AO23" s="197">
        <v>2.9</v>
      </c>
      <c r="AP23" s="197">
        <v>0.5</v>
      </c>
      <c r="AQ23" s="197">
        <v>0.3</v>
      </c>
      <c r="AR23" s="197">
        <v>0.3</v>
      </c>
      <c r="AS23" s="197">
        <v>0.2</v>
      </c>
      <c r="AT23" s="197">
        <v>0.2</v>
      </c>
      <c r="AU23" s="197">
        <v>0.1</v>
      </c>
      <c r="AV23" s="197">
        <v>0.2</v>
      </c>
      <c r="AW23" s="197">
        <v>0.7</v>
      </c>
      <c r="AX23" s="197">
        <v>1.3</v>
      </c>
      <c r="AY23" s="197">
        <v>2.2999999999999998</v>
      </c>
      <c r="AZ23" s="197">
        <v>2.2999999999999998</v>
      </c>
      <c r="BA23" s="197">
        <v>0.7</v>
      </c>
      <c r="BB23" s="197">
        <v>0.2</v>
      </c>
      <c r="BC23" s="197">
        <v>2.2000000000000002</v>
      </c>
      <c r="BD23" s="197">
        <v>3.5</v>
      </c>
    </row>
    <row r="24" spans="1:56" x14ac:dyDescent="0.25">
      <c r="A24" s="42" t="s">
        <v>155</v>
      </c>
      <c r="B24" s="197">
        <v>9.4</v>
      </c>
      <c r="C24" s="197">
        <v>7.1</v>
      </c>
      <c r="D24" s="197">
        <v>5.6</v>
      </c>
      <c r="E24" s="197">
        <v>12.1</v>
      </c>
      <c r="F24" s="197">
        <v>9.9</v>
      </c>
      <c r="G24" s="197">
        <v>5</v>
      </c>
      <c r="H24" s="197">
        <v>4.2</v>
      </c>
      <c r="I24" s="197">
        <v>4.4000000000000004</v>
      </c>
      <c r="J24" s="197">
        <v>3.7</v>
      </c>
      <c r="K24" s="197">
        <v>6.7</v>
      </c>
      <c r="L24" s="197">
        <v>9.5</v>
      </c>
      <c r="M24" s="197">
        <v>12.1</v>
      </c>
      <c r="N24" s="197">
        <v>8.9</v>
      </c>
      <c r="O24" s="197">
        <v>5.8</v>
      </c>
      <c r="P24" s="197">
        <v>6</v>
      </c>
      <c r="Q24" s="197">
        <v>5.4</v>
      </c>
      <c r="R24" s="197">
        <v>4.5999999999999996</v>
      </c>
      <c r="S24" s="197">
        <v>4</v>
      </c>
      <c r="T24" s="197">
        <v>4.3</v>
      </c>
      <c r="U24" s="197">
        <v>7.1</v>
      </c>
      <c r="V24" s="197">
        <v>8.4</v>
      </c>
      <c r="W24" s="197">
        <v>9.1999999999999993</v>
      </c>
      <c r="X24" s="197">
        <v>9.5</v>
      </c>
      <c r="Y24" s="197">
        <v>7.2</v>
      </c>
      <c r="Z24" s="197">
        <v>5.3</v>
      </c>
      <c r="AA24" s="197">
        <v>4.5</v>
      </c>
      <c r="AB24" s="197">
        <v>4.5</v>
      </c>
      <c r="AC24" s="197">
        <v>3.3</v>
      </c>
      <c r="AD24" s="197">
        <v>3.3</v>
      </c>
      <c r="AE24" s="197">
        <v>3.5</v>
      </c>
      <c r="AF24" s="197">
        <v>3</v>
      </c>
      <c r="AG24" s="197">
        <v>4.4000000000000004</v>
      </c>
      <c r="AH24" s="197">
        <v>4.3</v>
      </c>
      <c r="AI24" s="197">
        <v>3.3</v>
      </c>
      <c r="AJ24" s="197">
        <v>2.2999999999999998</v>
      </c>
      <c r="AK24" s="197">
        <v>2.1</v>
      </c>
      <c r="AL24" s="197">
        <v>2.2000000000000002</v>
      </c>
      <c r="AM24" s="197">
        <v>3.1</v>
      </c>
      <c r="AN24" s="197">
        <v>4.3</v>
      </c>
      <c r="AO24" s="197">
        <v>4.5999999999999996</v>
      </c>
      <c r="AP24" s="197">
        <v>1.2</v>
      </c>
      <c r="AQ24" s="197">
        <v>0.8</v>
      </c>
      <c r="AR24" s="197">
        <v>1.4</v>
      </c>
      <c r="AS24" s="197">
        <v>0.6</v>
      </c>
      <c r="AT24" s="197">
        <v>0.2</v>
      </c>
      <c r="AU24" s="197">
        <v>0.2</v>
      </c>
      <c r="AV24" s="197">
        <v>0</v>
      </c>
      <c r="AW24" s="197">
        <v>-0.3</v>
      </c>
      <c r="AX24" s="197">
        <v>-0.3</v>
      </c>
      <c r="AY24" s="197">
        <v>-0.3</v>
      </c>
      <c r="AZ24" s="197">
        <v>-0.4</v>
      </c>
      <c r="BA24" s="197">
        <v>-0.4</v>
      </c>
      <c r="BB24" s="197">
        <v>-0.5</v>
      </c>
      <c r="BC24" s="197">
        <v>0.2</v>
      </c>
      <c r="BD24" s="197">
        <v>1.6</v>
      </c>
    </row>
    <row r="25" spans="1:56" x14ac:dyDescent="0.25">
      <c r="A25" s="41" t="s">
        <v>156</v>
      </c>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row>
    <row r="26" spans="1:56" x14ac:dyDescent="0.25">
      <c r="A26" s="42" t="s">
        <v>154</v>
      </c>
      <c r="B26" s="197">
        <v>7.3</v>
      </c>
      <c r="C26" s="197">
        <v>6.2</v>
      </c>
      <c r="D26" s="197">
        <v>6.2</v>
      </c>
      <c r="E26" s="197">
        <v>6.8</v>
      </c>
      <c r="F26" s="197">
        <v>7.6</v>
      </c>
      <c r="G26" s="197">
        <v>8</v>
      </c>
      <c r="H26" s="197">
        <v>7.6</v>
      </c>
      <c r="I26" s="197">
        <v>7.4</v>
      </c>
      <c r="J26" s="197">
        <v>8.4</v>
      </c>
      <c r="K26" s="197">
        <v>9.4</v>
      </c>
      <c r="L26" s="197">
        <v>11.5</v>
      </c>
      <c r="M26" s="197">
        <v>13.9</v>
      </c>
      <c r="N26" s="197">
        <v>13</v>
      </c>
      <c r="O26" s="197">
        <v>11.1</v>
      </c>
      <c r="P26" s="197">
        <v>12.4</v>
      </c>
      <c r="Q26" s="197">
        <v>10.6</v>
      </c>
      <c r="R26" s="197">
        <v>7.7</v>
      </c>
      <c r="S26" s="197">
        <v>8.4</v>
      </c>
      <c r="T26" s="197">
        <v>8.8000000000000007</v>
      </c>
      <c r="U26" s="197">
        <v>8.5</v>
      </c>
      <c r="V26" s="197">
        <v>8.5</v>
      </c>
      <c r="W26" s="197">
        <v>7.9</v>
      </c>
      <c r="X26" s="197">
        <v>7</v>
      </c>
      <c r="Y26" s="197">
        <v>5.9</v>
      </c>
      <c r="Z26" s="197">
        <v>7.1</v>
      </c>
      <c r="AA26" s="197">
        <v>6.6</v>
      </c>
      <c r="AB26" s="197">
        <v>6.6</v>
      </c>
      <c r="AC26" s="197">
        <v>6.4</v>
      </c>
      <c r="AD26" s="197">
        <v>6.3</v>
      </c>
      <c r="AE26" s="197">
        <v>5.3</v>
      </c>
      <c r="AF26" s="197">
        <v>5.6</v>
      </c>
      <c r="AG26" s="197">
        <v>6</v>
      </c>
      <c r="AH26" s="197">
        <v>5</v>
      </c>
      <c r="AI26" s="197">
        <v>4.5999999999999996</v>
      </c>
      <c r="AJ26" s="197">
        <v>4</v>
      </c>
      <c r="AK26" s="197">
        <v>4.3</v>
      </c>
      <c r="AL26" s="197">
        <v>4.3</v>
      </c>
      <c r="AM26" s="197">
        <v>4.8</v>
      </c>
      <c r="AN26" s="197">
        <v>4.5999999999999996</v>
      </c>
      <c r="AO26" s="197">
        <v>3.6</v>
      </c>
      <c r="AP26" s="197">
        <v>3.2</v>
      </c>
      <c r="AQ26" s="197">
        <v>3.2</v>
      </c>
      <c r="AR26" s="197">
        <v>2.8</v>
      </c>
      <c r="AS26" s="197">
        <v>1.8</v>
      </c>
      <c r="AT26" s="197">
        <v>2.2999999999999998</v>
      </c>
      <c r="AU26" s="197">
        <v>2.5</v>
      </c>
      <c r="AV26" s="197">
        <v>2.1</v>
      </c>
      <c r="AW26" s="197">
        <v>1.8</v>
      </c>
      <c r="AX26" s="197">
        <v>2.2999999999999998</v>
      </c>
      <c r="AY26" s="197">
        <v>2.9</v>
      </c>
      <c r="AZ26" s="197">
        <v>2.1</v>
      </c>
      <c r="BA26" s="197">
        <v>0.9</v>
      </c>
      <c r="BB26" s="197">
        <v>1.4</v>
      </c>
      <c r="BC26" s="197">
        <v>2.7</v>
      </c>
      <c r="BD26" s="197">
        <v>2.9</v>
      </c>
    </row>
    <row r="27" spans="1:56" x14ac:dyDescent="0.25">
      <c r="A27" s="42" t="s">
        <v>157</v>
      </c>
      <c r="B27" s="197">
        <v>8.3000000000000007</v>
      </c>
      <c r="C27" s="197">
        <v>8</v>
      </c>
      <c r="D27" s="197">
        <v>7.9</v>
      </c>
      <c r="E27" s="197">
        <v>9.3000000000000007</v>
      </c>
      <c r="F27" s="197">
        <v>10.4</v>
      </c>
      <c r="G27" s="197">
        <v>8.5</v>
      </c>
      <c r="H27" s="197">
        <v>7.8</v>
      </c>
      <c r="I27" s="197">
        <v>6.5</v>
      </c>
      <c r="J27" s="197">
        <v>6.2</v>
      </c>
      <c r="K27" s="197">
        <v>7.6</v>
      </c>
      <c r="L27" s="197">
        <v>8.5</v>
      </c>
      <c r="M27" s="197">
        <v>10.1</v>
      </c>
      <c r="N27" s="197">
        <v>9</v>
      </c>
      <c r="O27" s="197">
        <v>8</v>
      </c>
      <c r="P27" s="197">
        <v>8</v>
      </c>
      <c r="Q27" s="197">
        <v>6.9</v>
      </c>
      <c r="R27" s="197">
        <v>5.9</v>
      </c>
      <c r="S27" s="197">
        <v>6.1</v>
      </c>
      <c r="T27" s="197">
        <v>6.5</v>
      </c>
      <c r="U27" s="197">
        <v>6.9</v>
      </c>
      <c r="V27" s="197">
        <v>8.6999999999999993</v>
      </c>
      <c r="W27" s="197">
        <v>8.4</v>
      </c>
      <c r="X27" s="197">
        <v>7.8</v>
      </c>
      <c r="Y27" s="197">
        <v>6.5</v>
      </c>
      <c r="Z27" s="197">
        <v>6.9</v>
      </c>
      <c r="AA27" s="197">
        <v>6.8</v>
      </c>
      <c r="AB27" s="197">
        <v>6.8</v>
      </c>
      <c r="AC27" s="197">
        <v>6.2</v>
      </c>
      <c r="AD27" s="197">
        <v>5.7</v>
      </c>
      <c r="AE27" s="197">
        <v>4.5999999999999996</v>
      </c>
      <c r="AF27" s="197">
        <v>4.5</v>
      </c>
      <c r="AG27" s="197">
        <v>5.3</v>
      </c>
      <c r="AH27" s="197">
        <v>4.8</v>
      </c>
      <c r="AI27" s="197">
        <v>4.8</v>
      </c>
      <c r="AJ27" s="197">
        <v>4.0999999999999996</v>
      </c>
      <c r="AK27" s="197">
        <v>4.0999999999999996</v>
      </c>
      <c r="AL27" s="197">
        <v>3.4</v>
      </c>
      <c r="AM27" s="197">
        <v>3.8</v>
      </c>
      <c r="AN27" s="197">
        <v>4.2</v>
      </c>
      <c r="AO27" s="197">
        <v>4</v>
      </c>
      <c r="AP27" s="197">
        <v>3.3</v>
      </c>
      <c r="AQ27" s="197">
        <v>2.8</v>
      </c>
      <c r="AR27" s="197">
        <v>2.6</v>
      </c>
      <c r="AS27" s="197">
        <v>1.6</v>
      </c>
      <c r="AT27" s="197">
        <v>1.6</v>
      </c>
      <c r="AU27" s="197">
        <v>1.2</v>
      </c>
      <c r="AV27" s="197">
        <v>0.5</v>
      </c>
      <c r="AW27" s="197">
        <v>0.1</v>
      </c>
      <c r="AX27" s="197">
        <v>0.4</v>
      </c>
      <c r="AY27" s="197">
        <v>0.5</v>
      </c>
      <c r="AZ27" s="197">
        <v>-0.2</v>
      </c>
      <c r="BA27" s="197">
        <v>-0.5</v>
      </c>
      <c r="BB27" s="197">
        <v>-0.3</v>
      </c>
      <c r="BC27" s="197">
        <v>0.9</v>
      </c>
      <c r="BD27" s="197">
        <v>1.3</v>
      </c>
    </row>
    <row r="28" spans="1:56" x14ac:dyDescent="0.25">
      <c r="A28" s="200"/>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row>
    <row r="29" spans="1:56" x14ac:dyDescent="0.25">
      <c r="A29" s="42" t="s">
        <v>158</v>
      </c>
    </row>
    <row r="30" spans="1:56" x14ac:dyDescent="0.25">
      <c r="A30" s="42" t="s">
        <v>159</v>
      </c>
    </row>
  </sheetData>
  <hyperlinks>
    <hyperlink ref="A1" location="inhoudsopgave!A1" display="naar inhoudsopgave" xr:uid="{62A55F9B-3C35-4394-A115-0D9E1A38A70B}"/>
  </hyperlinks>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E769-5B94-4C5F-8F7D-6C4C70BFC5BE}">
  <dimension ref="A1:M58"/>
  <sheetViews>
    <sheetView workbookViewId="0"/>
  </sheetViews>
  <sheetFormatPr defaultColWidth="11.42578125" defaultRowHeight="15" x14ac:dyDescent="0.25"/>
  <cols>
    <col min="1" max="1" width="38" style="150" customWidth="1"/>
    <col min="2" max="2" width="8.85546875" style="150" customWidth="1"/>
    <col min="3" max="3" width="9.85546875" style="150" customWidth="1"/>
    <col min="4" max="4" width="8.85546875" style="150" customWidth="1"/>
    <col min="5" max="5" width="9.85546875" style="150" customWidth="1"/>
    <col min="6" max="6" width="8.85546875" style="150" customWidth="1"/>
    <col min="7" max="7" width="38" style="150" customWidth="1"/>
    <col min="8" max="8" width="8.85546875" style="150" customWidth="1"/>
    <col min="9" max="9" width="9.85546875" style="150" customWidth="1"/>
    <col min="10" max="10" width="8.85546875" style="150" customWidth="1"/>
    <col min="11" max="11" width="9.85546875" style="150" customWidth="1"/>
    <col min="12" max="12" width="8.85546875" style="150" customWidth="1"/>
    <col min="13" max="16384" width="11.42578125" style="150"/>
  </cols>
  <sheetData>
    <row r="1" spans="1:13" ht="15" customHeight="1" x14ac:dyDescent="0.25">
      <c r="A1" s="100" t="s">
        <v>166</v>
      </c>
      <c r="B1" s="104"/>
      <c r="C1" s="104"/>
      <c r="D1" s="104"/>
      <c r="E1" s="104"/>
      <c r="F1" s="104"/>
      <c r="G1" s="104"/>
      <c r="H1" s="104"/>
      <c r="I1" s="104"/>
      <c r="J1" s="104"/>
      <c r="K1" s="104"/>
      <c r="L1" s="104"/>
    </row>
    <row r="2" spans="1:13" ht="48" customHeight="1" x14ac:dyDescent="0.25">
      <c r="A2" s="111" t="s">
        <v>514</v>
      </c>
      <c r="B2" s="112"/>
      <c r="C2" s="103"/>
      <c r="D2" s="103"/>
      <c r="E2" s="103"/>
      <c r="F2" s="103"/>
      <c r="G2" s="103"/>
      <c r="H2" s="103"/>
      <c r="I2" s="103"/>
      <c r="J2" s="103"/>
      <c r="K2" s="103"/>
      <c r="L2" s="103"/>
      <c r="M2" s="103"/>
    </row>
    <row r="3" spans="1:13" ht="15" customHeight="1" x14ac:dyDescent="0.25">
      <c r="A3" s="104"/>
      <c r="B3" s="113" t="s">
        <v>443</v>
      </c>
      <c r="C3" s="114" t="s">
        <v>444</v>
      </c>
      <c r="D3" s="114" t="s">
        <v>445</v>
      </c>
      <c r="E3" s="114" t="s">
        <v>446</v>
      </c>
      <c r="F3" s="114" t="s">
        <v>443</v>
      </c>
      <c r="G3" s="114"/>
      <c r="H3" s="113" t="s">
        <v>443</v>
      </c>
      <c r="I3" s="114" t="s">
        <v>444</v>
      </c>
      <c r="J3" s="114" t="s">
        <v>445</v>
      </c>
      <c r="K3" s="114" t="s">
        <v>446</v>
      </c>
      <c r="L3" s="114" t="s">
        <v>443</v>
      </c>
      <c r="M3" s="103"/>
    </row>
    <row r="4" spans="1:13" ht="15" customHeight="1" x14ac:dyDescent="0.25">
      <c r="A4" s="108"/>
      <c r="B4" s="103" t="s">
        <v>447</v>
      </c>
      <c r="C4" s="103" t="s">
        <v>448</v>
      </c>
      <c r="D4" s="103" t="s">
        <v>447</v>
      </c>
      <c r="E4" s="103" t="s">
        <v>448</v>
      </c>
      <c r="F4" s="103" t="s">
        <v>447</v>
      </c>
      <c r="G4" s="103"/>
      <c r="H4" s="103" t="s">
        <v>447</v>
      </c>
      <c r="I4" s="103" t="s">
        <v>448</v>
      </c>
      <c r="J4" s="103" t="s">
        <v>447</v>
      </c>
      <c r="K4" s="103" t="s">
        <v>448</v>
      </c>
      <c r="L4" s="103" t="s">
        <v>447</v>
      </c>
      <c r="M4" s="103"/>
    </row>
    <row r="5" spans="1:13" ht="15" customHeight="1" x14ac:dyDescent="0.25">
      <c r="A5" s="115"/>
      <c r="B5" s="112" t="s">
        <v>449</v>
      </c>
      <c r="C5" s="102"/>
      <c r="D5" s="112" t="s">
        <v>449</v>
      </c>
      <c r="E5" s="102"/>
      <c r="F5" s="112" t="s">
        <v>465</v>
      </c>
      <c r="G5" s="102"/>
      <c r="H5" s="112" t="s">
        <v>449</v>
      </c>
      <c r="I5" s="102"/>
      <c r="J5" s="112" t="s">
        <v>449</v>
      </c>
      <c r="K5" s="102"/>
      <c r="L5" s="112" t="s">
        <v>465</v>
      </c>
      <c r="M5" s="103"/>
    </row>
    <row r="6" spans="1:13" ht="15" customHeight="1" x14ac:dyDescent="0.25">
      <c r="A6" s="108"/>
      <c r="B6" s="116"/>
      <c r="C6" s="103"/>
      <c r="D6" s="103"/>
      <c r="E6" s="103"/>
      <c r="F6" s="103"/>
      <c r="G6" s="103"/>
      <c r="H6" s="103"/>
      <c r="I6" s="103"/>
      <c r="J6" s="103"/>
      <c r="K6" s="103"/>
      <c r="L6" s="103"/>
      <c r="M6" s="103"/>
    </row>
    <row r="7" spans="1:13" ht="15" customHeight="1" x14ac:dyDescent="0.25">
      <c r="A7" s="108" t="s">
        <v>450</v>
      </c>
      <c r="B7" s="106">
        <v>402.7</v>
      </c>
      <c r="C7" s="106">
        <v>4.2</v>
      </c>
      <c r="D7" s="106">
        <v>419.8</v>
      </c>
      <c r="E7" s="106">
        <v>0</v>
      </c>
      <c r="F7" s="106">
        <v>419.8</v>
      </c>
      <c r="G7" s="108" t="s">
        <v>1</v>
      </c>
      <c r="H7" s="106">
        <v>543</v>
      </c>
      <c r="I7" s="106">
        <v>4.2</v>
      </c>
      <c r="J7" s="106">
        <v>565.9</v>
      </c>
      <c r="K7" s="106">
        <v>3.3</v>
      </c>
      <c r="L7" s="106">
        <v>584.79999999999995</v>
      </c>
      <c r="M7" s="103"/>
    </row>
    <row r="8" spans="1:13" ht="15" customHeight="1" x14ac:dyDescent="0.25">
      <c r="A8" s="103" t="s">
        <v>451</v>
      </c>
      <c r="B8" s="106">
        <v>332.1</v>
      </c>
      <c r="C8" s="106">
        <v>4.3</v>
      </c>
      <c r="D8" s="106">
        <v>346.3</v>
      </c>
      <c r="E8" s="106">
        <v>0</v>
      </c>
      <c r="F8" s="106">
        <v>346.4</v>
      </c>
      <c r="G8" s="103"/>
      <c r="H8" s="106"/>
      <c r="I8" s="106"/>
      <c r="J8" s="106"/>
      <c r="K8" s="106"/>
      <c r="L8" s="106"/>
      <c r="M8" s="103"/>
    </row>
    <row r="9" spans="1:13" ht="15" customHeight="1" x14ac:dyDescent="0.25">
      <c r="A9" s="103" t="s">
        <v>452</v>
      </c>
      <c r="B9" s="106">
        <v>70.7</v>
      </c>
      <c r="C9" s="106">
        <v>4</v>
      </c>
      <c r="D9" s="106">
        <v>73.5</v>
      </c>
      <c r="E9" s="106">
        <v>-0.2</v>
      </c>
      <c r="F9" s="106">
        <v>73.400000000000006</v>
      </c>
      <c r="G9" s="108" t="s">
        <v>2</v>
      </c>
      <c r="H9" s="106">
        <v>335.5</v>
      </c>
      <c r="I9" s="106">
        <v>3.6</v>
      </c>
      <c r="J9" s="106">
        <v>347.5</v>
      </c>
      <c r="K9" s="106">
        <v>3.5</v>
      </c>
      <c r="L9" s="106">
        <v>359.6</v>
      </c>
      <c r="M9" s="103"/>
    </row>
    <row r="10" spans="1:13" ht="15" customHeight="1" x14ac:dyDescent="0.25">
      <c r="A10" s="103"/>
      <c r="B10" s="106"/>
      <c r="C10" s="106"/>
      <c r="D10" s="106"/>
      <c r="E10" s="106"/>
      <c r="F10" s="106"/>
      <c r="G10" s="103"/>
      <c r="H10" s="106"/>
      <c r="I10" s="106"/>
      <c r="J10" s="106"/>
      <c r="K10" s="106"/>
      <c r="L10" s="106"/>
      <c r="M10" s="103"/>
    </row>
    <row r="11" spans="1:13" ht="15" customHeight="1" x14ac:dyDescent="0.25">
      <c r="A11" s="108" t="s">
        <v>5</v>
      </c>
      <c r="B11" s="106">
        <v>188.8</v>
      </c>
      <c r="C11" s="106"/>
      <c r="D11" s="106"/>
      <c r="E11" s="106"/>
      <c r="F11" s="106">
        <v>212.5</v>
      </c>
      <c r="G11" s="108" t="s">
        <v>3</v>
      </c>
      <c r="H11" s="106">
        <v>207.5</v>
      </c>
      <c r="I11" s="106">
        <v>5.2</v>
      </c>
      <c r="J11" s="106">
        <v>218.4</v>
      </c>
      <c r="K11" s="106">
        <v>3.1</v>
      </c>
      <c r="L11" s="106">
        <v>225.2</v>
      </c>
      <c r="M11" s="103"/>
    </row>
    <row r="12" spans="1:13" ht="15" customHeight="1" x14ac:dyDescent="0.25">
      <c r="A12" s="103"/>
      <c r="B12" s="106"/>
      <c r="C12" s="106"/>
      <c r="D12" s="106"/>
      <c r="E12" s="106"/>
      <c r="F12" s="106"/>
      <c r="G12" s="108" t="s">
        <v>4</v>
      </c>
      <c r="H12" s="106">
        <v>85.1</v>
      </c>
      <c r="I12" s="106">
        <v>6.4</v>
      </c>
      <c r="J12" s="106">
        <v>90.6</v>
      </c>
      <c r="K12" s="106">
        <v>4</v>
      </c>
      <c r="L12" s="106">
        <v>94.2</v>
      </c>
      <c r="M12" s="103"/>
    </row>
    <row r="13" spans="1:13" ht="15" customHeight="1" x14ac:dyDescent="0.25">
      <c r="A13" s="108" t="s">
        <v>6</v>
      </c>
      <c r="B13" s="106">
        <v>139.4</v>
      </c>
      <c r="C13" s="106">
        <v>1.7</v>
      </c>
      <c r="D13" s="106">
        <v>141.69999999999999</v>
      </c>
      <c r="E13" s="106">
        <v>3.4</v>
      </c>
      <c r="F13" s="106">
        <v>146.5</v>
      </c>
      <c r="G13" s="108" t="s">
        <v>453</v>
      </c>
      <c r="H13" s="106">
        <v>70.7</v>
      </c>
      <c r="I13" s="106">
        <v>2</v>
      </c>
      <c r="J13" s="106">
        <v>72.099999999999994</v>
      </c>
      <c r="K13" s="106">
        <v>1.8</v>
      </c>
      <c r="L13" s="106">
        <v>73.400000000000006</v>
      </c>
      <c r="M13" s="103"/>
    </row>
    <row r="14" spans="1:13" ht="15" customHeight="1" x14ac:dyDescent="0.25">
      <c r="A14" s="103" t="s">
        <v>451</v>
      </c>
      <c r="B14" s="106">
        <v>114</v>
      </c>
      <c r="C14" s="106">
        <v>1.7</v>
      </c>
      <c r="D14" s="106">
        <v>115.9</v>
      </c>
      <c r="E14" s="106">
        <v>3.5</v>
      </c>
      <c r="F14" s="106">
        <v>120</v>
      </c>
      <c r="G14" s="108" t="s">
        <v>454</v>
      </c>
      <c r="H14" s="106">
        <v>51.7</v>
      </c>
      <c r="I14" s="106">
        <v>7.7</v>
      </c>
      <c r="J14" s="106">
        <v>55.7</v>
      </c>
      <c r="K14" s="106">
        <v>3.5</v>
      </c>
      <c r="L14" s="106">
        <v>57.7</v>
      </c>
      <c r="M14" s="103"/>
    </row>
    <row r="15" spans="1:13" ht="15" customHeight="1" x14ac:dyDescent="0.25">
      <c r="A15" s="103" t="s">
        <v>452</v>
      </c>
      <c r="B15" s="106">
        <v>25.4</v>
      </c>
      <c r="C15" s="106">
        <v>1.5</v>
      </c>
      <c r="D15" s="106">
        <v>25.8</v>
      </c>
      <c r="E15" s="106">
        <v>2.9</v>
      </c>
      <c r="F15" s="106">
        <v>26.5</v>
      </c>
      <c r="G15" s="103"/>
      <c r="H15" s="106"/>
      <c r="I15" s="106"/>
      <c r="J15" s="106"/>
      <c r="K15" s="106"/>
      <c r="L15" s="106"/>
      <c r="M15" s="103"/>
    </row>
    <row r="16" spans="1:13" ht="15" customHeight="1" x14ac:dyDescent="0.25">
      <c r="A16" s="103"/>
      <c r="B16" s="106"/>
      <c r="C16" s="106"/>
      <c r="D16" s="106"/>
      <c r="E16" s="106"/>
      <c r="F16" s="106"/>
      <c r="G16" s="103"/>
      <c r="H16" s="106"/>
      <c r="I16" s="106"/>
      <c r="J16" s="106"/>
      <c r="K16" s="106"/>
      <c r="L16" s="106"/>
      <c r="M16" s="103"/>
    </row>
    <row r="17" spans="1:13" ht="15" customHeight="1" x14ac:dyDescent="0.25">
      <c r="A17" s="103" t="s">
        <v>455</v>
      </c>
      <c r="B17" s="106">
        <v>65.599999999999994</v>
      </c>
      <c r="C17" s="106"/>
      <c r="D17" s="106"/>
      <c r="E17" s="106"/>
      <c r="F17" s="106">
        <v>77.599999999999994</v>
      </c>
      <c r="G17" s="108" t="s">
        <v>7</v>
      </c>
      <c r="H17" s="106">
        <v>172.9</v>
      </c>
      <c r="I17" s="106">
        <v>3.2</v>
      </c>
      <c r="J17" s="106">
        <v>178.6</v>
      </c>
      <c r="K17" s="106">
        <v>3.4</v>
      </c>
      <c r="L17" s="106">
        <v>184.6</v>
      </c>
      <c r="M17" s="103"/>
    </row>
    <row r="18" spans="1:13" ht="15" customHeight="1" x14ac:dyDescent="0.25">
      <c r="A18" s="108"/>
      <c r="B18" s="106"/>
      <c r="C18" s="106"/>
      <c r="D18" s="106"/>
      <c r="E18" s="106"/>
      <c r="F18" s="106"/>
      <c r="G18" s="108" t="s">
        <v>456</v>
      </c>
      <c r="H18" s="106">
        <v>143.69999999999999</v>
      </c>
      <c r="I18" s="106">
        <v>4.3</v>
      </c>
      <c r="J18" s="106">
        <v>149.9</v>
      </c>
      <c r="K18" s="106">
        <v>3.5</v>
      </c>
      <c r="L18" s="106">
        <v>155.1</v>
      </c>
      <c r="M18" s="103"/>
    </row>
    <row r="19" spans="1:13" ht="15" customHeight="1" x14ac:dyDescent="0.25">
      <c r="A19" s="108"/>
      <c r="B19" s="106"/>
      <c r="C19" s="106"/>
      <c r="D19" s="106"/>
      <c r="E19" s="106"/>
      <c r="F19" s="106"/>
      <c r="G19" s="108" t="s">
        <v>76</v>
      </c>
      <c r="H19" s="106">
        <v>43.1</v>
      </c>
      <c r="I19" s="106">
        <v>3.3</v>
      </c>
      <c r="J19" s="106">
        <v>44.5</v>
      </c>
      <c r="K19" s="106">
        <v>5.6</v>
      </c>
      <c r="L19" s="106">
        <v>47</v>
      </c>
      <c r="M19" s="103"/>
    </row>
    <row r="20" spans="1:13" ht="15" customHeight="1" x14ac:dyDescent="0.25">
      <c r="G20" s="108" t="s">
        <v>77</v>
      </c>
      <c r="H20" s="106">
        <v>100.6</v>
      </c>
      <c r="I20" s="106">
        <v>4.8</v>
      </c>
      <c r="J20" s="106">
        <v>105.4</v>
      </c>
      <c r="K20" s="106">
        <v>2.6</v>
      </c>
      <c r="L20" s="106">
        <v>108.2</v>
      </c>
      <c r="M20" s="103"/>
    </row>
    <row r="21" spans="1:13" ht="15" customHeight="1" x14ac:dyDescent="0.25">
      <c r="A21" s="108"/>
      <c r="B21" s="106"/>
      <c r="C21" s="106"/>
      <c r="D21" s="106"/>
      <c r="E21" s="106"/>
      <c r="F21" s="106"/>
      <c r="G21" s="108" t="s">
        <v>457</v>
      </c>
      <c r="H21" s="106">
        <v>29.3</v>
      </c>
      <c r="I21" s="106">
        <v>-2</v>
      </c>
      <c r="J21" s="106">
        <v>28.7</v>
      </c>
      <c r="K21" s="106">
        <v>2.8</v>
      </c>
      <c r="L21" s="106">
        <v>29.5</v>
      </c>
      <c r="M21" s="103"/>
    </row>
    <row r="22" spans="1:13" ht="15" customHeight="1" x14ac:dyDescent="0.25">
      <c r="A22" s="108"/>
      <c r="B22" s="106"/>
      <c r="C22" s="106"/>
      <c r="D22" s="106"/>
      <c r="E22" s="106"/>
      <c r="F22" s="106"/>
      <c r="G22" s="103"/>
      <c r="H22" s="106"/>
      <c r="I22" s="106"/>
      <c r="J22" s="106"/>
      <c r="K22" s="106"/>
      <c r="L22" s="106"/>
      <c r="M22" s="103"/>
    </row>
    <row r="23" spans="1:13" ht="15" customHeight="1" x14ac:dyDescent="0.25">
      <c r="A23" s="108"/>
      <c r="B23" s="106"/>
      <c r="C23" s="106"/>
      <c r="D23" s="106"/>
      <c r="E23" s="106"/>
      <c r="F23" s="106"/>
      <c r="G23" s="108" t="s">
        <v>8</v>
      </c>
      <c r="H23" s="106">
        <v>0.4</v>
      </c>
      <c r="I23" s="106"/>
      <c r="J23" s="106">
        <v>-0.2</v>
      </c>
      <c r="K23" s="106"/>
      <c r="L23" s="106">
        <v>-0.9</v>
      </c>
      <c r="M23" s="103"/>
    </row>
    <row r="24" spans="1:13" ht="15" customHeight="1" x14ac:dyDescent="0.25">
      <c r="A24" s="103"/>
      <c r="B24" s="106"/>
      <c r="C24" s="106"/>
      <c r="D24" s="106"/>
      <c r="E24" s="106"/>
      <c r="F24" s="106"/>
      <c r="G24" s="103"/>
      <c r="H24" s="106"/>
      <c r="I24" s="106"/>
      <c r="J24" s="106"/>
      <c r="K24" s="106"/>
      <c r="L24" s="106"/>
      <c r="M24" s="103"/>
    </row>
    <row r="25" spans="1:13" ht="15" customHeight="1" x14ac:dyDescent="0.25">
      <c r="A25" s="108" t="s">
        <v>9</v>
      </c>
      <c r="B25" s="106">
        <v>796.5</v>
      </c>
      <c r="C25" s="106">
        <v>4.9000000000000004</v>
      </c>
      <c r="D25" s="106">
        <v>835.3</v>
      </c>
      <c r="E25" s="106">
        <v>2.5</v>
      </c>
      <c r="F25" s="106">
        <v>856.4</v>
      </c>
      <c r="G25" s="108" t="s">
        <v>80</v>
      </c>
      <c r="H25" s="106">
        <v>716.3</v>
      </c>
      <c r="I25" s="106">
        <v>3.9</v>
      </c>
      <c r="J25" s="106">
        <v>744.2</v>
      </c>
      <c r="K25" s="106">
        <v>3.3</v>
      </c>
      <c r="L25" s="106">
        <v>768.5</v>
      </c>
      <c r="M25" s="103"/>
    </row>
    <row r="26" spans="1:13" ht="15" customHeight="1" x14ac:dyDescent="0.25">
      <c r="A26" s="103"/>
      <c r="B26" s="106"/>
      <c r="C26" s="106"/>
      <c r="D26" s="106"/>
      <c r="E26" s="106"/>
      <c r="F26" s="106"/>
      <c r="G26" s="103"/>
      <c r="H26" s="106"/>
      <c r="I26" s="106"/>
      <c r="J26" s="106"/>
      <c r="K26" s="106"/>
      <c r="L26" s="106"/>
      <c r="M26" s="103"/>
    </row>
    <row r="27" spans="1:13" ht="15" customHeight="1" x14ac:dyDescent="0.25">
      <c r="A27" s="108" t="s">
        <v>97</v>
      </c>
      <c r="B27" s="106">
        <v>543.20000000000005</v>
      </c>
      <c r="C27" s="106">
        <v>4</v>
      </c>
      <c r="D27" s="106">
        <v>565</v>
      </c>
      <c r="E27" s="106">
        <v>10.199999999999999</v>
      </c>
      <c r="F27" s="106">
        <v>622.70000000000005</v>
      </c>
      <c r="G27" s="108" t="s">
        <v>98</v>
      </c>
      <c r="H27" s="106">
        <v>623.4</v>
      </c>
      <c r="I27" s="106">
        <v>5.2</v>
      </c>
      <c r="J27" s="106">
        <v>656.1</v>
      </c>
      <c r="K27" s="106">
        <v>8.3000000000000007</v>
      </c>
      <c r="L27" s="106">
        <v>710.6</v>
      </c>
      <c r="M27" s="103"/>
    </row>
    <row r="28" spans="1:13" ht="15" customHeight="1" x14ac:dyDescent="0.25">
      <c r="A28" s="108"/>
      <c r="B28" s="106"/>
      <c r="C28" s="106"/>
      <c r="D28" s="106"/>
      <c r="E28" s="106"/>
      <c r="F28" s="106"/>
      <c r="G28" s="103"/>
      <c r="H28" s="106"/>
      <c r="I28" s="106"/>
      <c r="J28" s="106"/>
      <c r="K28" s="106"/>
      <c r="L28" s="106"/>
      <c r="M28" s="103"/>
    </row>
    <row r="29" spans="1:13" ht="15" customHeight="1" x14ac:dyDescent="0.25">
      <c r="A29" s="115" t="s">
        <v>458</v>
      </c>
      <c r="B29" s="117">
        <v>1339.7</v>
      </c>
      <c r="C29" s="117">
        <v>4.5</v>
      </c>
      <c r="D29" s="117">
        <v>1400.3</v>
      </c>
      <c r="E29" s="117">
        <v>5.6</v>
      </c>
      <c r="F29" s="117">
        <v>1479.1</v>
      </c>
      <c r="G29" s="115" t="s">
        <v>459</v>
      </c>
      <c r="H29" s="117">
        <v>1339.7</v>
      </c>
      <c r="I29" s="117">
        <v>4.5</v>
      </c>
      <c r="J29" s="117">
        <v>1400.3</v>
      </c>
      <c r="K29" s="117">
        <v>5.6</v>
      </c>
      <c r="L29" s="117">
        <v>1479.1</v>
      </c>
      <c r="M29" s="103"/>
    </row>
    <row r="30" spans="1:13" ht="15" customHeight="1" x14ac:dyDescent="0.25">
      <c r="A30" s="108"/>
      <c r="B30" s="106"/>
      <c r="C30" s="106"/>
      <c r="D30" s="106"/>
      <c r="E30" s="106"/>
      <c r="F30" s="106"/>
      <c r="G30" s="108"/>
      <c r="H30" s="106"/>
      <c r="I30" s="106"/>
      <c r="J30" s="106"/>
      <c r="K30" s="106"/>
      <c r="L30" s="106"/>
      <c r="M30" s="103"/>
    </row>
    <row r="31" spans="1:13" ht="15" customHeight="1" x14ac:dyDescent="0.25">
      <c r="A31" s="108" t="s">
        <v>460</v>
      </c>
      <c r="B31" s="106">
        <v>218.9</v>
      </c>
      <c r="C31" s="106"/>
      <c r="D31" s="106"/>
      <c r="E31" s="106"/>
      <c r="F31" s="106">
        <v>250.1</v>
      </c>
      <c r="G31" s="108" t="s">
        <v>14</v>
      </c>
      <c r="H31" s="106">
        <v>80.2</v>
      </c>
      <c r="I31" s="106"/>
      <c r="J31" s="106"/>
      <c r="K31" s="106"/>
      <c r="L31" s="106">
        <v>87.9</v>
      </c>
      <c r="M31" s="103"/>
    </row>
    <row r="32" spans="1:13" ht="15" customHeight="1" x14ac:dyDescent="0.25">
      <c r="A32" s="108" t="s">
        <v>461</v>
      </c>
      <c r="B32" s="106">
        <v>29.1</v>
      </c>
      <c r="C32" s="106"/>
      <c r="D32" s="106"/>
      <c r="E32" s="106"/>
      <c r="F32" s="106">
        <v>23.6</v>
      </c>
      <c r="G32" s="108" t="s">
        <v>15</v>
      </c>
      <c r="H32" s="106">
        <v>208.7</v>
      </c>
      <c r="I32" s="106"/>
      <c r="J32" s="106"/>
      <c r="K32" s="106"/>
      <c r="L32" s="106">
        <v>246.8</v>
      </c>
      <c r="M32" s="103"/>
    </row>
    <row r="33" spans="1:13" ht="15" customHeight="1" x14ac:dyDescent="0.25">
      <c r="A33" s="108" t="s">
        <v>462</v>
      </c>
      <c r="B33" s="106">
        <v>56.9</v>
      </c>
      <c r="C33" s="106"/>
      <c r="D33" s="106"/>
      <c r="E33" s="106"/>
      <c r="F33" s="106">
        <v>77.400000000000006</v>
      </c>
      <c r="G33" s="108" t="s">
        <v>16</v>
      </c>
      <c r="H33" s="106">
        <v>15.9</v>
      </c>
      <c r="I33" s="106"/>
      <c r="J33" s="106"/>
      <c r="K33" s="106"/>
      <c r="L33" s="106">
        <v>16.399999999999999</v>
      </c>
      <c r="M33" s="103"/>
    </row>
    <row r="34" spans="1:13" ht="15" customHeight="1" x14ac:dyDescent="0.25">
      <c r="A34" s="103"/>
      <c r="B34" s="106"/>
      <c r="C34" s="106"/>
      <c r="D34" s="106"/>
      <c r="E34" s="106"/>
      <c r="F34" s="106"/>
      <c r="G34" s="103"/>
      <c r="H34" s="106"/>
      <c r="I34" s="106"/>
      <c r="J34" s="106"/>
      <c r="K34" s="106"/>
      <c r="L34" s="106"/>
      <c r="M34" s="103"/>
    </row>
    <row r="35" spans="1:13" ht="15" customHeight="1" x14ac:dyDescent="0.25">
      <c r="A35" s="108" t="s">
        <v>17</v>
      </c>
      <c r="B35" s="106">
        <v>304.8</v>
      </c>
      <c r="C35" s="106"/>
      <c r="D35" s="106"/>
      <c r="E35" s="106"/>
      <c r="F35" s="106">
        <v>351.1</v>
      </c>
      <c r="G35" s="108" t="s">
        <v>17</v>
      </c>
      <c r="H35" s="106">
        <v>304.8</v>
      </c>
      <c r="I35" s="106"/>
      <c r="J35" s="106"/>
      <c r="K35" s="106"/>
      <c r="L35" s="106">
        <v>351.1</v>
      </c>
      <c r="M35" s="103"/>
    </row>
    <row r="36" spans="1:13" ht="15" customHeight="1" x14ac:dyDescent="0.25">
      <c r="A36" s="115"/>
      <c r="B36" s="118"/>
      <c r="C36" s="118"/>
      <c r="D36" s="118"/>
      <c r="E36" s="118"/>
      <c r="F36" s="118"/>
      <c r="G36" s="102"/>
      <c r="H36" s="102"/>
      <c r="I36" s="102"/>
      <c r="J36" s="102"/>
      <c r="K36" s="102"/>
      <c r="L36" s="102"/>
      <c r="M36" s="102"/>
    </row>
    <row r="37" spans="1:13" ht="15" customHeight="1" x14ac:dyDescent="0.25">
      <c r="A37" s="103"/>
      <c r="B37" s="107"/>
      <c r="C37" s="107"/>
      <c r="D37" s="107"/>
      <c r="E37" s="107"/>
      <c r="F37" s="107"/>
      <c r="G37" s="103"/>
    </row>
    <row r="38" spans="1:13" ht="15" customHeight="1" x14ac:dyDescent="0.25">
      <c r="A38" s="108"/>
      <c r="B38" s="107"/>
      <c r="C38" s="107"/>
      <c r="D38" s="107"/>
      <c r="E38" s="107"/>
      <c r="F38" s="107"/>
    </row>
    <row r="39" spans="1:13" ht="15" customHeight="1" x14ac:dyDescent="0.25">
      <c r="A39" s="108"/>
      <c r="B39" s="107"/>
      <c r="C39" s="107"/>
      <c r="D39" s="107"/>
      <c r="E39" s="107"/>
      <c r="F39" s="107"/>
    </row>
    <row r="40" spans="1:13" ht="15" customHeight="1" x14ac:dyDescent="0.25">
      <c r="A40" s="108"/>
      <c r="B40" s="107"/>
      <c r="C40" s="107"/>
      <c r="D40" s="107"/>
      <c r="E40" s="107"/>
      <c r="F40" s="107"/>
    </row>
    <row r="41" spans="1:13" ht="15" customHeight="1" x14ac:dyDescent="0.25">
      <c r="A41" s="108"/>
      <c r="B41" s="107"/>
      <c r="C41" s="107"/>
      <c r="D41" s="107"/>
      <c r="E41" s="107"/>
      <c r="F41" s="107"/>
    </row>
    <row r="42" spans="1:13" ht="15" customHeight="1" x14ac:dyDescent="0.25">
      <c r="A42" s="108"/>
      <c r="B42" s="107"/>
      <c r="C42" s="107"/>
      <c r="D42" s="107"/>
      <c r="E42" s="107"/>
      <c r="F42" s="107"/>
    </row>
    <row r="43" spans="1:13" ht="15" customHeight="1" x14ac:dyDescent="0.25">
      <c r="B43" s="107"/>
      <c r="C43" s="107"/>
      <c r="D43" s="107"/>
      <c r="E43" s="107"/>
      <c r="F43" s="107"/>
    </row>
    <row r="44" spans="1:13" ht="15" customHeight="1" x14ac:dyDescent="0.25">
      <c r="A44" s="108"/>
      <c r="B44" s="107"/>
      <c r="C44" s="107"/>
      <c r="D44" s="107"/>
      <c r="E44" s="107"/>
      <c r="F44" s="107"/>
    </row>
    <row r="45" spans="1:13" ht="15" customHeight="1" x14ac:dyDescent="0.25">
      <c r="B45" s="107"/>
      <c r="C45" s="107"/>
      <c r="D45" s="107"/>
      <c r="E45" s="107"/>
      <c r="F45" s="107"/>
    </row>
    <row r="46" spans="1:13" ht="15" customHeight="1" x14ac:dyDescent="0.25">
      <c r="A46" s="110"/>
      <c r="B46" s="107"/>
      <c r="C46" s="107"/>
      <c r="D46" s="107"/>
      <c r="E46" s="107"/>
      <c r="F46" s="107"/>
    </row>
    <row r="47" spans="1:13" ht="15" customHeight="1" x14ac:dyDescent="0.25">
      <c r="A47" s="108"/>
      <c r="B47" s="107"/>
      <c r="C47" s="107"/>
      <c r="D47" s="107"/>
      <c r="E47" s="107"/>
      <c r="F47" s="107"/>
    </row>
    <row r="48" spans="1:13" ht="15" customHeight="1" x14ac:dyDescent="0.25">
      <c r="A48" s="108"/>
      <c r="B48" s="116"/>
    </row>
    <row r="49" spans="1:2" ht="15" customHeight="1" x14ac:dyDescent="0.25">
      <c r="B49" s="116"/>
    </row>
    <row r="50" spans="1:2" ht="15" customHeight="1" x14ac:dyDescent="0.25">
      <c r="A50" s="108"/>
      <c r="B50" s="116"/>
    </row>
    <row r="51" spans="1:2" ht="15" customHeight="1" x14ac:dyDescent="0.25">
      <c r="A51" s="108"/>
      <c r="B51" s="116"/>
    </row>
    <row r="52" spans="1:2" ht="15" customHeight="1" x14ac:dyDescent="0.25">
      <c r="A52" s="108"/>
      <c r="B52" s="116"/>
    </row>
    <row r="53" spans="1:2" ht="15" customHeight="1" x14ac:dyDescent="0.25">
      <c r="A53" s="108"/>
      <c r="B53" s="116"/>
    </row>
    <row r="54" spans="1:2" ht="15" customHeight="1" x14ac:dyDescent="0.25">
      <c r="A54" s="108"/>
      <c r="B54" s="116"/>
    </row>
    <row r="55" spans="1:2" ht="15" customHeight="1" x14ac:dyDescent="0.25">
      <c r="A55" s="108"/>
      <c r="B55" s="116"/>
    </row>
    <row r="56" spans="1:2" ht="15" customHeight="1" x14ac:dyDescent="0.25">
      <c r="B56" s="116"/>
    </row>
    <row r="57" spans="1:2" ht="15" customHeight="1" x14ac:dyDescent="0.25">
      <c r="B57" s="116"/>
    </row>
    <row r="58" spans="1:2" ht="15" customHeight="1" x14ac:dyDescent="0.25"/>
  </sheetData>
  <hyperlinks>
    <hyperlink ref="A1" location="inhoudsopgave!A1" display="naar inhoudsopgave" xr:uid="{CC717D32-6666-4377-A6D1-6963A3EA090E}"/>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AC5D3-5FA9-4434-B6CE-71A7E7432EEA}">
  <dimension ref="A1:M58"/>
  <sheetViews>
    <sheetView workbookViewId="0"/>
  </sheetViews>
  <sheetFormatPr defaultColWidth="11.42578125" defaultRowHeight="15" x14ac:dyDescent="0.25"/>
  <cols>
    <col min="1" max="1" width="38" style="150" customWidth="1"/>
    <col min="2" max="2" width="8.85546875" style="150" customWidth="1"/>
    <col min="3" max="3" width="9.85546875" style="150" customWidth="1"/>
    <col min="4" max="4" width="8.85546875" style="150" customWidth="1"/>
    <col min="5" max="5" width="9.85546875" style="150" customWidth="1"/>
    <col min="6" max="6" width="8.85546875" style="150" customWidth="1"/>
    <col min="7" max="7" width="38" style="150" customWidth="1"/>
    <col min="8" max="8" width="8.85546875" style="150" customWidth="1"/>
    <col min="9" max="9" width="9.85546875" style="150" customWidth="1"/>
    <col min="10" max="10" width="8.85546875" style="150" customWidth="1"/>
    <col min="11" max="11" width="9.85546875" style="150" customWidth="1"/>
    <col min="12" max="12" width="8.85546875" style="150" customWidth="1"/>
    <col min="13" max="16384" width="11.42578125" style="150"/>
  </cols>
  <sheetData>
    <row r="1" spans="1:13" ht="15" customHeight="1" x14ac:dyDescent="0.25">
      <c r="A1" s="100" t="s">
        <v>166</v>
      </c>
      <c r="B1" s="104"/>
      <c r="C1" s="104"/>
      <c r="D1" s="104"/>
      <c r="E1" s="104"/>
      <c r="F1" s="104"/>
      <c r="G1" s="104"/>
      <c r="H1" s="104"/>
      <c r="I1" s="104"/>
      <c r="J1" s="104"/>
      <c r="K1" s="104"/>
      <c r="L1" s="104"/>
    </row>
    <row r="2" spans="1:13" ht="48" customHeight="1" x14ac:dyDescent="0.25">
      <c r="A2" s="111" t="s">
        <v>529</v>
      </c>
      <c r="B2" s="112"/>
      <c r="C2" s="103"/>
      <c r="D2" s="103"/>
      <c r="E2" s="103"/>
      <c r="F2" s="103"/>
      <c r="G2" s="103"/>
      <c r="H2" s="103"/>
      <c r="I2" s="103"/>
      <c r="J2" s="103"/>
      <c r="K2" s="103"/>
      <c r="L2" s="103"/>
      <c r="M2" s="103"/>
    </row>
    <row r="3" spans="1:13" ht="15" customHeight="1" x14ac:dyDescent="0.25">
      <c r="A3" s="104"/>
      <c r="B3" s="113" t="s">
        <v>443</v>
      </c>
      <c r="C3" s="114" t="s">
        <v>444</v>
      </c>
      <c r="D3" s="114" t="s">
        <v>445</v>
      </c>
      <c r="E3" s="114" t="s">
        <v>446</v>
      </c>
      <c r="F3" s="114" t="s">
        <v>443</v>
      </c>
      <c r="G3" s="114"/>
      <c r="H3" s="113" t="s">
        <v>443</v>
      </c>
      <c r="I3" s="114" t="s">
        <v>444</v>
      </c>
      <c r="J3" s="114" t="s">
        <v>445</v>
      </c>
      <c r="K3" s="114" t="s">
        <v>446</v>
      </c>
      <c r="L3" s="114" t="s">
        <v>443</v>
      </c>
      <c r="M3" s="103"/>
    </row>
    <row r="4" spans="1:13" ht="15" customHeight="1" x14ac:dyDescent="0.25">
      <c r="A4" s="108"/>
      <c r="B4" s="103" t="s">
        <v>447</v>
      </c>
      <c r="C4" s="103" t="s">
        <v>448</v>
      </c>
      <c r="D4" s="103" t="s">
        <v>447</v>
      </c>
      <c r="E4" s="103" t="s">
        <v>448</v>
      </c>
      <c r="F4" s="103" t="s">
        <v>447</v>
      </c>
      <c r="G4" s="103"/>
      <c r="H4" s="103" t="s">
        <v>447</v>
      </c>
      <c r="I4" s="103" t="s">
        <v>448</v>
      </c>
      <c r="J4" s="103" t="s">
        <v>447</v>
      </c>
      <c r="K4" s="103" t="s">
        <v>448</v>
      </c>
      <c r="L4" s="103" t="s">
        <v>447</v>
      </c>
      <c r="M4" s="103"/>
    </row>
    <row r="5" spans="1:13" ht="15" customHeight="1" x14ac:dyDescent="0.25">
      <c r="A5" s="115"/>
      <c r="B5" s="112" t="s">
        <v>465</v>
      </c>
      <c r="C5" s="102"/>
      <c r="D5" s="112" t="s">
        <v>465</v>
      </c>
      <c r="E5" s="102"/>
      <c r="F5" s="112" t="s">
        <v>464</v>
      </c>
      <c r="G5" s="102"/>
      <c r="H5" s="112" t="s">
        <v>465</v>
      </c>
      <c r="I5" s="102"/>
      <c r="J5" s="112" t="s">
        <v>465</v>
      </c>
      <c r="K5" s="102"/>
      <c r="L5" s="112" t="s">
        <v>464</v>
      </c>
      <c r="M5" s="103"/>
    </row>
    <row r="6" spans="1:13" ht="15" customHeight="1" x14ac:dyDescent="0.25">
      <c r="A6" s="108"/>
      <c r="B6" s="116"/>
      <c r="C6" s="103"/>
      <c r="D6" s="103"/>
      <c r="E6" s="103"/>
      <c r="F6" s="103"/>
      <c r="G6" s="103"/>
      <c r="H6" s="103"/>
      <c r="I6" s="103"/>
      <c r="J6" s="103"/>
      <c r="K6" s="103"/>
      <c r="L6" s="103"/>
      <c r="M6" s="103"/>
    </row>
    <row r="7" spans="1:13" ht="15" customHeight="1" x14ac:dyDescent="0.25">
      <c r="A7" s="108" t="s">
        <v>450</v>
      </c>
      <c r="B7" s="106">
        <v>419.8</v>
      </c>
      <c r="C7" s="106">
        <v>5.2</v>
      </c>
      <c r="D7" s="106">
        <v>441.7</v>
      </c>
      <c r="E7" s="106">
        <v>2.7</v>
      </c>
      <c r="F7" s="106">
        <v>453.6</v>
      </c>
      <c r="G7" s="108" t="s">
        <v>1</v>
      </c>
      <c r="H7" s="106">
        <v>584.79999999999995</v>
      </c>
      <c r="I7" s="106">
        <v>4.2</v>
      </c>
      <c r="J7" s="106">
        <v>609.20000000000005</v>
      </c>
      <c r="K7" s="106">
        <v>7.2</v>
      </c>
      <c r="L7" s="106">
        <v>653.1</v>
      </c>
      <c r="M7" s="103"/>
    </row>
    <row r="8" spans="1:13" ht="15" customHeight="1" x14ac:dyDescent="0.25">
      <c r="A8" s="103" t="s">
        <v>451</v>
      </c>
      <c r="B8" s="106">
        <v>346.4</v>
      </c>
      <c r="C8" s="106">
        <v>5.8</v>
      </c>
      <c r="D8" s="106">
        <v>366.4</v>
      </c>
      <c r="E8" s="106">
        <v>2.2000000000000002</v>
      </c>
      <c r="F8" s="106">
        <v>374.6</v>
      </c>
      <c r="G8" s="103"/>
      <c r="H8" s="106"/>
      <c r="I8" s="106"/>
      <c r="J8" s="106"/>
      <c r="K8" s="106"/>
      <c r="L8" s="106"/>
      <c r="M8" s="103"/>
    </row>
    <row r="9" spans="1:13" ht="15" customHeight="1" x14ac:dyDescent="0.25">
      <c r="A9" s="103" t="s">
        <v>452</v>
      </c>
      <c r="B9" s="106">
        <v>73.400000000000006</v>
      </c>
      <c r="C9" s="106">
        <v>2.7</v>
      </c>
      <c r="D9" s="106">
        <v>75.3</v>
      </c>
      <c r="E9" s="106">
        <v>4.8</v>
      </c>
      <c r="F9" s="106">
        <v>78.900000000000006</v>
      </c>
      <c r="G9" s="108" t="s">
        <v>2</v>
      </c>
      <c r="H9" s="106">
        <v>359.6</v>
      </c>
      <c r="I9" s="106">
        <v>5.7</v>
      </c>
      <c r="J9" s="106">
        <v>380.2</v>
      </c>
      <c r="K9" s="106">
        <v>8.1</v>
      </c>
      <c r="L9" s="106">
        <v>411.2</v>
      </c>
      <c r="M9" s="103"/>
    </row>
    <row r="10" spans="1:13" ht="15" customHeight="1" x14ac:dyDescent="0.25">
      <c r="A10" s="103"/>
      <c r="B10" s="106"/>
      <c r="C10" s="106"/>
      <c r="D10" s="106"/>
      <c r="E10" s="106"/>
      <c r="F10" s="106"/>
      <c r="G10" s="103"/>
      <c r="H10" s="106"/>
      <c r="I10" s="106"/>
      <c r="J10" s="106"/>
      <c r="K10" s="106"/>
      <c r="L10" s="106"/>
      <c r="M10" s="103"/>
    </row>
    <row r="11" spans="1:13" ht="15" customHeight="1" x14ac:dyDescent="0.25">
      <c r="A11" s="108" t="s">
        <v>5</v>
      </c>
      <c r="B11" s="106">
        <v>212.5</v>
      </c>
      <c r="C11" s="106"/>
      <c r="D11" s="106"/>
      <c r="E11" s="106"/>
      <c r="F11" s="106">
        <v>227.2</v>
      </c>
      <c r="G11" s="108" t="s">
        <v>3</v>
      </c>
      <c r="H11" s="106">
        <v>225.2</v>
      </c>
      <c r="I11" s="106">
        <v>1.7</v>
      </c>
      <c r="J11" s="106">
        <v>229</v>
      </c>
      <c r="K11" s="106">
        <v>5.7</v>
      </c>
      <c r="L11" s="106">
        <v>242</v>
      </c>
      <c r="M11" s="103"/>
    </row>
    <row r="12" spans="1:13" ht="15" customHeight="1" x14ac:dyDescent="0.25">
      <c r="A12" s="103"/>
      <c r="B12" s="106"/>
      <c r="C12" s="106"/>
      <c r="D12" s="106"/>
      <c r="E12" s="106"/>
      <c r="F12" s="106"/>
      <c r="G12" s="108" t="s">
        <v>4</v>
      </c>
      <c r="H12" s="106">
        <v>94.2</v>
      </c>
      <c r="I12" s="106">
        <v>3.6</v>
      </c>
      <c r="J12" s="106">
        <v>97.6</v>
      </c>
      <c r="K12" s="106">
        <v>2.7</v>
      </c>
      <c r="L12" s="106">
        <v>100.3</v>
      </c>
      <c r="M12" s="103"/>
    </row>
    <row r="13" spans="1:13" ht="15" customHeight="1" x14ac:dyDescent="0.25">
      <c r="A13" s="108" t="s">
        <v>6</v>
      </c>
      <c r="B13" s="106">
        <v>146.5</v>
      </c>
      <c r="C13" s="106">
        <v>2</v>
      </c>
      <c r="D13" s="106">
        <v>149.4</v>
      </c>
      <c r="E13" s="106">
        <v>7</v>
      </c>
      <c r="F13" s="106">
        <v>159.80000000000001</v>
      </c>
      <c r="G13" s="108" t="s">
        <v>453</v>
      </c>
      <c r="H13" s="106">
        <v>73.400000000000006</v>
      </c>
      <c r="I13" s="106">
        <v>1.8</v>
      </c>
      <c r="J13" s="106">
        <v>74.7</v>
      </c>
      <c r="K13" s="106">
        <v>5.7</v>
      </c>
      <c r="L13" s="106">
        <v>78.900000000000006</v>
      </c>
      <c r="M13" s="103"/>
    </row>
    <row r="14" spans="1:13" ht="15" customHeight="1" x14ac:dyDescent="0.25">
      <c r="A14" s="103" t="s">
        <v>451</v>
      </c>
      <c r="B14" s="106">
        <v>120</v>
      </c>
      <c r="C14" s="106">
        <v>2.1</v>
      </c>
      <c r="D14" s="106">
        <v>122.4</v>
      </c>
      <c r="E14" s="106">
        <v>7.1</v>
      </c>
      <c r="F14" s="106">
        <v>131.1</v>
      </c>
      <c r="G14" s="108" t="s">
        <v>454</v>
      </c>
      <c r="H14" s="106">
        <v>57.7</v>
      </c>
      <c r="I14" s="106">
        <v>-1.7</v>
      </c>
      <c r="J14" s="106">
        <v>56.7</v>
      </c>
      <c r="K14" s="106">
        <v>10.7</v>
      </c>
      <c r="L14" s="106">
        <v>62.7</v>
      </c>
      <c r="M14" s="103"/>
    </row>
    <row r="15" spans="1:13" ht="15" customHeight="1" x14ac:dyDescent="0.25">
      <c r="A15" s="103" t="s">
        <v>452</v>
      </c>
      <c r="B15" s="106">
        <v>26.5</v>
      </c>
      <c r="C15" s="106">
        <v>1.5</v>
      </c>
      <c r="D15" s="106">
        <v>26.9</v>
      </c>
      <c r="E15" s="106">
        <v>6.5</v>
      </c>
      <c r="F15" s="106">
        <v>28.7</v>
      </c>
      <c r="G15" s="103"/>
      <c r="H15" s="106"/>
      <c r="I15" s="106"/>
      <c r="J15" s="106"/>
      <c r="K15" s="106"/>
      <c r="L15" s="106"/>
      <c r="M15" s="103"/>
    </row>
    <row r="16" spans="1:13" ht="15" customHeight="1" x14ac:dyDescent="0.25">
      <c r="A16" s="103"/>
      <c r="B16" s="106"/>
      <c r="C16" s="106"/>
      <c r="D16" s="106"/>
      <c r="E16" s="106"/>
      <c r="F16" s="106"/>
      <c r="G16" s="103"/>
      <c r="H16" s="106"/>
      <c r="I16" s="106"/>
      <c r="J16" s="106"/>
      <c r="K16" s="106"/>
      <c r="L16" s="106"/>
      <c r="M16" s="103"/>
    </row>
    <row r="17" spans="1:13" ht="15" customHeight="1" x14ac:dyDescent="0.25">
      <c r="A17" s="103" t="s">
        <v>455</v>
      </c>
      <c r="B17" s="106">
        <v>77.599999999999994</v>
      </c>
      <c r="C17" s="106"/>
      <c r="D17" s="106"/>
      <c r="E17" s="106"/>
      <c r="F17" s="106">
        <v>92.8</v>
      </c>
      <c r="G17" s="108" t="s">
        <v>7</v>
      </c>
      <c r="H17" s="106">
        <v>184.6</v>
      </c>
      <c r="I17" s="106">
        <v>3.5</v>
      </c>
      <c r="J17" s="106">
        <v>191</v>
      </c>
      <c r="K17" s="106">
        <v>7</v>
      </c>
      <c r="L17" s="106">
        <v>204.3</v>
      </c>
      <c r="M17" s="103"/>
    </row>
    <row r="18" spans="1:13" ht="15" customHeight="1" x14ac:dyDescent="0.25">
      <c r="A18" s="108"/>
      <c r="B18" s="106"/>
      <c r="C18" s="106"/>
      <c r="D18" s="106"/>
      <c r="E18" s="106"/>
      <c r="F18" s="106"/>
      <c r="G18" s="108" t="s">
        <v>456</v>
      </c>
      <c r="H18" s="106">
        <v>155.1</v>
      </c>
      <c r="I18" s="106">
        <v>3.8</v>
      </c>
      <c r="J18" s="106">
        <v>160.9</v>
      </c>
      <c r="K18" s="106">
        <v>7</v>
      </c>
      <c r="L18" s="106">
        <v>172.3</v>
      </c>
      <c r="M18" s="103"/>
    </row>
    <row r="19" spans="1:13" ht="15" customHeight="1" x14ac:dyDescent="0.25">
      <c r="A19" s="108"/>
      <c r="B19" s="106"/>
      <c r="C19" s="106"/>
      <c r="D19" s="106"/>
      <c r="E19" s="106"/>
      <c r="F19" s="106"/>
      <c r="G19" s="108" t="s">
        <v>76</v>
      </c>
      <c r="H19" s="106">
        <v>47</v>
      </c>
      <c r="I19" s="106">
        <v>2</v>
      </c>
      <c r="J19" s="106">
        <v>47.9</v>
      </c>
      <c r="K19" s="106">
        <v>4.8</v>
      </c>
      <c r="L19" s="106">
        <v>50.2</v>
      </c>
      <c r="M19" s="103"/>
    </row>
    <row r="20" spans="1:13" ht="15" customHeight="1" x14ac:dyDescent="0.25">
      <c r="G20" s="108" t="s">
        <v>77</v>
      </c>
      <c r="H20" s="106">
        <v>108.2</v>
      </c>
      <c r="I20" s="106">
        <v>4.5</v>
      </c>
      <c r="J20" s="106">
        <v>113.1</v>
      </c>
      <c r="K20" s="106">
        <v>8</v>
      </c>
      <c r="L20" s="106">
        <v>122.1</v>
      </c>
      <c r="M20" s="103"/>
    </row>
    <row r="21" spans="1:13" ht="15" customHeight="1" x14ac:dyDescent="0.25">
      <c r="A21" s="108"/>
      <c r="B21" s="106"/>
      <c r="C21" s="106"/>
      <c r="D21" s="106"/>
      <c r="E21" s="106"/>
      <c r="F21" s="106"/>
      <c r="G21" s="108" t="s">
        <v>457</v>
      </c>
      <c r="H21" s="106">
        <v>29.5</v>
      </c>
      <c r="I21" s="106">
        <v>1.9</v>
      </c>
      <c r="J21" s="106">
        <v>30.1</v>
      </c>
      <c r="K21" s="106">
        <v>6.5</v>
      </c>
      <c r="L21" s="106">
        <v>32</v>
      </c>
      <c r="M21" s="103"/>
    </row>
    <row r="22" spans="1:13" ht="15" customHeight="1" x14ac:dyDescent="0.25">
      <c r="A22" s="108"/>
      <c r="B22" s="106"/>
      <c r="C22" s="106"/>
      <c r="D22" s="106"/>
      <c r="E22" s="106"/>
      <c r="F22" s="106"/>
      <c r="G22" s="103"/>
      <c r="H22" s="106"/>
      <c r="I22" s="106"/>
      <c r="J22" s="106"/>
      <c r="K22" s="106"/>
      <c r="L22" s="106"/>
      <c r="M22" s="103"/>
    </row>
    <row r="23" spans="1:13" ht="15" customHeight="1" x14ac:dyDescent="0.25">
      <c r="A23" s="108"/>
      <c r="B23" s="106"/>
      <c r="C23" s="106"/>
      <c r="D23" s="106"/>
      <c r="E23" s="106"/>
      <c r="F23" s="106"/>
      <c r="G23" s="108" t="s">
        <v>8</v>
      </c>
      <c r="H23" s="106">
        <v>-0.9</v>
      </c>
      <c r="I23" s="106"/>
      <c r="J23" s="106">
        <v>-2.7</v>
      </c>
      <c r="K23" s="106"/>
      <c r="L23" s="106">
        <v>-4</v>
      </c>
      <c r="M23" s="103"/>
    </row>
    <row r="24" spans="1:13" ht="15" customHeight="1" x14ac:dyDescent="0.25">
      <c r="A24" s="103"/>
      <c r="B24" s="106"/>
      <c r="C24" s="106"/>
      <c r="D24" s="106"/>
      <c r="E24" s="106"/>
      <c r="F24" s="106"/>
      <c r="G24" s="103"/>
      <c r="H24" s="106"/>
      <c r="I24" s="106"/>
      <c r="J24" s="106"/>
      <c r="K24" s="106"/>
      <c r="L24" s="106"/>
      <c r="M24" s="103"/>
    </row>
    <row r="25" spans="1:13" ht="15" customHeight="1" x14ac:dyDescent="0.25">
      <c r="A25" s="108" t="s">
        <v>9</v>
      </c>
      <c r="B25" s="106">
        <v>856.4</v>
      </c>
      <c r="C25" s="106">
        <v>4.5999999999999996</v>
      </c>
      <c r="D25" s="106">
        <v>896</v>
      </c>
      <c r="E25" s="106">
        <v>4.2</v>
      </c>
      <c r="F25" s="106">
        <v>933.3</v>
      </c>
      <c r="G25" s="108" t="s">
        <v>80</v>
      </c>
      <c r="H25" s="106">
        <v>768.5</v>
      </c>
      <c r="I25" s="106">
        <v>3.8</v>
      </c>
      <c r="J25" s="106">
        <v>797.5</v>
      </c>
      <c r="K25" s="106">
        <v>7</v>
      </c>
      <c r="L25" s="106">
        <v>853.4</v>
      </c>
      <c r="M25" s="103"/>
    </row>
    <row r="26" spans="1:13" ht="15" customHeight="1" x14ac:dyDescent="0.25">
      <c r="A26" s="103"/>
      <c r="B26" s="106"/>
      <c r="C26" s="106"/>
      <c r="D26" s="106"/>
      <c r="E26" s="106"/>
      <c r="F26" s="106"/>
      <c r="G26" s="103"/>
      <c r="H26" s="106"/>
      <c r="I26" s="106"/>
      <c r="J26" s="106"/>
      <c r="K26" s="106"/>
      <c r="L26" s="106"/>
      <c r="M26" s="103"/>
    </row>
    <row r="27" spans="1:13" ht="15" customHeight="1" x14ac:dyDescent="0.25">
      <c r="A27" s="108" t="s">
        <v>97</v>
      </c>
      <c r="B27" s="106">
        <v>622.70000000000005</v>
      </c>
      <c r="C27" s="106">
        <v>2.8</v>
      </c>
      <c r="D27" s="106">
        <v>640.5</v>
      </c>
      <c r="E27" s="106">
        <v>22.1</v>
      </c>
      <c r="F27" s="106">
        <v>782</v>
      </c>
      <c r="G27" s="108" t="s">
        <v>98</v>
      </c>
      <c r="H27" s="106">
        <v>710.6</v>
      </c>
      <c r="I27" s="106">
        <v>4</v>
      </c>
      <c r="J27" s="106">
        <v>739</v>
      </c>
      <c r="K27" s="106">
        <v>16.600000000000001</v>
      </c>
      <c r="L27" s="106">
        <v>861.9</v>
      </c>
      <c r="M27" s="103"/>
    </row>
    <row r="28" spans="1:13" ht="15" customHeight="1" x14ac:dyDescent="0.25">
      <c r="A28" s="108"/>
      <c r="B28" s="106"/>
      <c r="C28" s="106"/>
      <c r="D28" s="106"/>
      <c r="E28" s="106"/>
      <c r="F28" s="106"/>
      <c r="G28" s="103"/>
      <c r="H28" s="106"/>
      <c r="I28" s="106"/>
      <c r="J28" s="106"/>
      <c r="K28" s="106"/>
      <c r="L28" s="106"/>
      <c r="M28" s="103"/>
    </row>
    <row r="29" spans="1:13" ht="15" customHeight="1" x14ac:dyDescent="0.25">
      <c r="A29" s="115" t="s">
        <v>458</v>
      </c>
      <c r="B29" s="117">
        <v>1479.1</v>
      </c>
      <c r="C29" s="117">
        <v>3.9</v>
      </c>
      <c r="D29" s="117">
        <v>1536.5</v>
      </c>
      <c r="E29" s="117">
        <v>11.6</v>
      </c>
      <c r="F29" s="117">
        <v>1715.3</v>
      </c>
      <c r="G29" s="115" t="s">
        <v>459</v>
      </c>
      <c r="H29" s="117">
        <v>1479.1</v>
      </c>
      <c r="I29" s="117">
        <v>3.9</v>
      </c>
      <c r="J29" s="117">
        <v>1536.5</v>
      </c>
      <c r="K29" s="117">
        <v>11.6</v>
      </c>
      <c r="L29" s="117">
        <v>1715.3</v>
      </c>
      <c r="M29" s="103"/>
    </row>
    <row r="30" spans="1:13" ht="15" customHeight="1" x14ac:dyDescent="0.25">
      <c r="A30" s="108"/>
      <c r="B30" s="106"/>
      <c r="C30" s="106"/>
      <c r="D30" s="106"/>
      <c r="E30" s="106"/>
      <c r="F30" s="106"/>
      <c r="G30" s="108"/>
      <c r="H30" s="106"/>
      <c r="I30" s="106"/>
      <c r="J30" s="106"/>
      <c r="K30" s="106"/>
      <c r="L30" s="106"/>
      <c r="M30" s="103"/>
    </row>
    <row r="31" spans="1:13" ht="15" customHeight="1" x14ac:dyDescent="0.25">
      <c r="A31" s="108" t="s">
        <v>460</v>
      </c>
      <c r="B31" s="106">
        <v>250.1</v>
      </c>
      <c r="C31" s="106"/>
      <c r="D31" s="106"/>
      <c r="E31" s="106"/>
      <c r="F31" s="106">
        <v>242.3</v>
      </c>
      <c r="G31" s="108" t="s">
        <v>14</v>
      </c>
      <c r="H31" s="106">
        <v>87.9</v>
      </c>
      <c r="I31" s="106"/>
      <c r="J31" s="106"/>
      <c r="K31" s="106"/>
      <c r="L31" s="106">
        <v>79.900000000000006</v>
      </c>
      <c r="M31" s="103"/>
    </row>
    <row r="32" spans="1:13" ht="15" customHeight="1" x14ac:dyDescent="0.25">
      <c r="A32" s="108" t="s">
        <v>461</v>
      </c>
      <c r="B32" s="106">
        <v>23.6</v>
      </c>
      <c r="C32" s="106"/>
      <c r="D32" s="106"/>
      <c r="E32" s="106"/>
      <c r="F32" s="106">
        <v>24.4</v>
      </c>
      <c r="G32" s="108" t="s">
        <v>15</v>
      </c>
      <c r="H32" s="106">
        <v>246.8</v>
      </c>
      <c r="I32" s="106"/>
      <c r="J32" s="106"/>
      <c r="K32" s="106"/>
      <c r="L32" s="106">
        <v>237.2</v>
      </c>
      <c r="M32" s="103"/>
    </row>
    <row r="33" spans="1:13" ht="15" customHeight="1" x14ac:dyDescent="0.25">
      <c r="A33" s="108" t="s">
        <v>462</v>
      </c>
      <c r="B33" s="106">
        <v>77.400000000000006</v>
      </c>
      <c r="C33" s="106"/>
      <c r="D33" s="106"/>
      <c r="E33" s="106"/>
      <c r="F33" s="106">
        <v>67.5</v>
      </c>
      <c r="G33" s="108" t="s">
        <v>16</v>
      </c>
      <c r="H33" s="106">
        <v>16.399999999999999</v>
      </c>
      <c r="I33" s="106"/>
      <c r="J33" s="106"/>
      <c r="K33" s="106"/>
      <c r="L33" s="106">
        <v>17.100000000000001</v>
      </c>
      <c r="M33" s="103"/>
    </row>
    <row r="34" spans="1:13" ht="15" customHeight="1" x14ac:dyDescent="0.25">
      <c r="A34" s="103"/>
      <c r="B34" s="106"/>
      <c r="C34" s="106"/>
      <c r="D34" s="106"/>
      <c r="E34" s="106"/>
      <c r="F34" s="106"/>
      <c r="G34" s="103"/>
      <c r="H34" s="106"/>
      <c r="I34" s="106"/>
      <c r="J34" s="106"/>
      <c r="K34" s="106"/>
      <c r="L34" s="106"/>
      <c r="M34" s="103"/>
    </row>
    <row r="35" spans="1:13" ht="15" customHeight="1" x14ac:dyDescent="0.25">
      <c r="A35" s="108" t="s">
        <v>17</v>
      </c>
      <c r="B35" s="106">
        <v>351.1</v>
      </c>
      <c r="C35" s="106"/>
      <c r="D35" s="106"/>
      <c r="E35" s="106"/>
      <c r="F35" s="106">
        <v>334.3</v>
      </c>
      <c r="G35" s="108" t="s">
        <v>17</v>
      </c>
      <c r="H35" s="106">
        <v>351.1</v>
      </c>
      <c r="I35" s="106"/>
      <c r="J35" s="106"/>
      <c r="K35" s="106"/>
      <c r="L35" s="106">
        <v>334.3</v>
      </c>
      <c r="M35" s="103"/>
    </row>
    <row r="36" spans="1:13" ht="15" customHeight="1" x14ac:dyDescent="0.25">
      <c r="A36" s="115"/>
      <c r="B36" s="118"/>
      <c r="C36" s="118"/>
      <c r="D36" s="118"/>
      <c r="E36" s="118"/>
      <c r="F36" s="118"/>
      <c r="G36" s="102"/>
      <c r="H36" s="102"/>
      <c r="I36" s="102"/>
      <c r="J36" s="102"/>
      <c r="K36" s="102"/>
      <c r="L36" s="102"/>
      <c r="M36" s="102"/>
    </row>
    <row r="37" spans="1:13" ht="15" customHeight="1" x14ac:dyDescent="0.25">
      <c r="A37" s="103"/>
      <c r="B37" s="107"/>
      <c r="C37" s="107"/>
      <c r="D37" s="107"/>
      <c r="E37" s="107"/>
      <c r="F37" s="107"/>
      <c r="G37" s="103"/>
    </row>
    <row r="38" spans="1:13" ht="15" customHeight="1" x14ac:dyDescent="0.25">
      <c r="A38" s="108"/>
      <c r="B38" s="107"/>
      <c r="C38" s="107"/>
      <c r="D38" s="107"/>
      <c r="E38" s="107"/>
      <c r="F38" s="107"/>
    </row>
    <row r="39" spans="1:13" ht="15" customHeight="1" x14ac:dyDescent="0.25">
      <c r="A39" s="108"/>
      <c r="B39" s="107"/>
      <c r="C39" s="107"/>
      <c r="D39" s="107"/>
      <c r="E39" s="107"/>
      <c r="F39" s="107"/>
    </row>
    <row r="40" spans="1:13" ht="15" customHeight="1" x14ac:dyDescent="0.25">
      <c r="A40" s="108"/>
      <c r="B40" s="107"/>
      <c r="C40" s="107"/>
      <c r="D40" s="107"/>
      <c r="E40" s="107"/>
      <c r="F40" s="107"/>
    </row>
    <row r="41" spans="1:13" ht="15" customHeight="1" x14ac:dyDescent="0.25">
      <c r="A41" s="108"/>
      <c r="B41" s="107"/>
      <c r="C41" s="107"/>
      <c r="D41" s="107"/>
      <c r="E41" s="107"/>
      <c r="F41" s="107"/>
    </row>
    <row r="42" spans="1:13" ht="15" customHeight="1" x14ac:dyDescent="0.25">
      <c r="A42" s="108"/>
      <c r="B42" s="107"/>
      <c r="C42" s="107"/>
      <c r="D42" s="107"/>
      <c r="E42" s="107"/>
      <c r="F42" s="107"/>
    </row>
    <row r="43" spans="1:13" ht="15" customHeight="1" x14ac:dyDescent="0.25">
      <c r="B43" s="107"/>
      <c r="C43" s="107"/>
      <c r="D43" s="107"/>
      <c r="E43" s="107"/>
      <c r="F43" s="107"/>
    </row>
    <row r="44" spans="1:13" ht="15" customHeight="1" x14ac:dyDescent="0.25">
      <c r="A44" s="108"/>
      <c r="B44" s="107"/>
      <c r="C44" s="107"/>
      <c r="D44" s="107"/>
      <c r="E44" s="107"/>
      <c r="F44" s="107"/>
    </row>
    <row r="45" spans="1:13" ht="15" customHeight="1" x14ac:dyDescent="0.25">
      <c r="B45" s="107"/>
      <c r="C45" s="107"/>
      <c r="D45" s="107"/>
      <c r="E45" s="107"/>
      <c r="F45" s="107"/>
    </row>
    <row r="46" spans="1:13" ht="15" customHeight="1" x14ac:dyDescent="0.25">
      <c r="A46" s="110"/>
      <c r="B46" s="107"/>
      <c r="C46" s="107"/>
      <c r="D46" s="107"/>
      <c r="E46" s="107"/>
      <c r="F46" s="107"/>
    </row>
    <row r="47" spans="1:13" ht="15" customHeight="1" x14ac:dyDescent="0.25">
      <c r="A47" s="108"/>
      <c r="B47" s="107"/>
      <c r="C47" s="107"/>
      <c r="D47" s="107"/>
      <c r="E47" s="107"/>
      <c r="F47" s="107"/>
    </row>
    <row r="48" spans="1:13" ht="15" customHeight="1" x14ac:dyDescent="0.25">
      <c r="A48" s="108"/>
      <c r="B48" s="116"/>
    </row>
    <row r="49" spans="1:2" ht="15" customHeight="1" x14ac:dyDescent="0.25">
      <c r="B49" s="116"/>
    </row>
    <row r="50" spans="1:2" ht="15" customHeight="1" x14ac:dyDescent="0.25">
      <c r="A50" s="108"/>
      <c r="B50" s="116"/>
    </row>
    <row r="51" spans="1:2" ht="15" customHeight="1" x14ac:dyDescent="0.25">
      <c r="A51" s="108"/>
      <c r="B51" s="116"/>
    </row>
    <row r="52" spans="1:2" ht="15" customHeight="1" x14ac:dyDescent="0.25">
      <c r="A52" s="108"/>
      <c r="B52" s="116"/>
    </row>
    <row r="53" spans="1:2" ht="15" customHeight="1" x14ac:dyDescent="0.25">
      <c r="A53" s="108"/>
      <c r="B53" s="116"/>
    </row>
    <row r="54" spans="1:2" ht="15" customHeight="1" x14ac:dyDescent="0.25">
      <c r="A54" s="108"/>
      <c r="B54" s="116"/>
    </row>
    <row r="55" spans="1:2" ht="15" customHeight="1" x14ac:dyDescent="0.25">
      <c r="A55" s="108"/>
      <c r="B55" s="116"/>
    </row>
    <row r="56" spans="1:2" ht="15" customHeight="1" x14ac:dyDescent="0.25">
      <c r="B56" s="116"/>
    </row>
    <row r="57" spans="1:2" ht="15" customHeight="1" x14ac:dyDescent="0.25">
      <c r="B57" s="116"/>
    </row>
    <row r="58" spans="1:2" ht="15" customHeight="1" x14ac:dyDescent="0.25"/>
  </sheetData>
  <hyperlinks>
    <hyperlink ref="A1" location="inhoudsopgave!A1" display="naar inhoudsopgave" xr:uid="{832DA66F-4DCF-4FC7-8476-C91B9784E631}"/>
  </hyperlink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7DE7-C897-4C31-8352-3CCC8AD88110}">
  <dimension ref="A1:M58"/>
  <sheetViews>
    <sheetView workbookViewId="0"/>
  </sheetViews>
  <sheetFormatPr defaultColWidth="11.42578125" defaultRowHeight="15" x14ac:dyDescent="0.25"/>
  <cols>
    <col min="1" max="1" width="38" style="150" customWidth="1"/>
    <col min="2" max="2" width="8.85546875" style="150" customWidth="1"/>
    <col min="3" max="3" width="9.85546875" style="150" customWidth="1"/>
    <col min="4" max="4" width="8.85546875" style="150" customWidth="1"/>
    <col min="5" max="5" width="9.85546875" style="150" customWidth="1"/>
    <col min="6" max="6" width="8.85546875" style="150" customWidth="1"/>
    <col min="7" max="7" width="38" style="150" customWidth="1"/>
    <col min="8" max="8" width="8.85546875" style="150" customWidth="1"/>
    <col min="9" max="9" width="9.85546875" style="150" customWidth="1"/>
    <col min="10" max="10" width="8.85546875" style="150" customWidth="1"/>
    <col min="11" max="11" width="9.85546875" style="150" customWidth="1"/>
    <col min="12" max="12" width="8.85546875" style="150" customWidth="1"/>
    <col min="13" max="16384" width="11.42578125" style="150"/>
  </cols>
  <sheetData>
    <row r="1" spans="1:13" ht="15" customHeight="1" x14ac:dyDescent="0.25">
      <c r="A1" s="100" t="s">
        <v>166</v>
      </c>
      <c r="B1" s="104"/>
      <c r="C1" s="104"/>
      <c r="D1" s="104"/>
      <c r="E1" s="104"/>
      <c r="F1" s="104"/>
      <c r="G1" s="104"/>
      <c r="H1" s="104"/>
      <c r="I1" s="104"/>
      <c r="J1" s="104"/>
      <c r="K1" s="104"/>
      <c r="L1" s="104"/>
    </row>
    <row r="2" spans="1:13" ht="48" customHeight="1" x14ac:dyDescent="0.25">
      <c r="A2" s="111" t="s">
        <v>528</v>
      </c>
      <c r="B2" s="112"/>
      <c r="C2" s="103"/>
      <c r="D2" s="103"/>
      <c r="E2" s="103"/>
      <c r="F2" s="103"/>
      <c r="G2" s="103"/>
      <c r="H2" s="103"/>
      <c r="I2" s="103"/>
      <c r="J2" s="103"/>
      <c r="K2" s="103"/>
      <c r="L2" s="103"/>
      <c r="M2" s="103"/>
    </row>
    <row r="3" spans="1:13" ht="15" customHeight="1" x14ac:dyDescent="0.25">
      <c r="A3" s="104"/>
      <c r="B3" s="113" t="s">
        <v>443</v>
      </c>
      <c r="C3" s="114" t="s">
        <v>444</v>
      </c>
      <c r="D3" s="114" t="s">
        <v>445</v>
      </c>
      <c r="E3" s="114" t="s">
        <v>446</v>
      </c>
      <c r="F3" s="114" t="s">
        <v>443</v>
      </c>
      <c r="G3" s="114"/>
      <c r="H3" s="113" t="s">
        <v>443</v>
      </c>
      <c r="I3" s="114" t="s">
        <v>444</v>
      </c>
      <c r="J3" s="114" t="s">
        <v>445</v>
      </c>
      <c r="K3" s="114" t="s">
        <v>446</v>
      </c>
      <c r="L3" s="114" t="s">
        <v>443</v>
      </c>
      <c r="M3" s="103"/>
    </row>
    <row r="4" spans="1:13" ht="15" customHeight="1" x14ac:dyDescent="0.25">
      <c r="A4" s="108"/>
      <c r="B4" s="103" t="s">
        <v>447</v>
      </c>
      <c r="C4" s="103" t="s">
        <v>448</v>
      </c>
      <c r="D4" s="103" t="s">
        <v>447</v>
      </c>
      <c r="E4" s="103" t="s">
        <v>448</v>
      </c>
      <c r="F4" s="103" t="s">
        <v>447</v>
      </c>
      <c r="G4" s="103"/>
      <c r="H4" s="103" t="s">
        <v>447</v>
      </c>
      <c r="I4" s="103" t="s">
        <v>448</v>
      </c>
      <c r="J4" s="103" t="s">
        <v>447</v>
      </c>
      <c r="K4" s="103" t="s">
        <v>448</v>
      </c>
      <c r="L4" s="103" t="s">
        <v>447</v>
      </c>
      <c r="M4" s="103"/>
    </row>
    <row r="5" spans="1:13" ht="15" customHeight="1" x14ac:dyDescent="0.25">
      <c r="A5" s="115"/>
      <c r="B5" s="112" t="s">
        <v>464</v>
      </c>
      <c r="C5" s="102"/>
      <c r="D5" s="112" t="s">
        <v>464</v>
      </c>
      <c r="E5" s="102"/>
      <c r="F5" s="112" t="s">
        <v>463</v>
      </c>
      <c r="G5" s="102"/>
      <c r="H5" s="112" t="s">
        <v>464</v>
      </c>
      <c r="I5" s="102"/>
      <c r="J5" s="112" t="s">
        <v>464</v>
      </c>
      <c r="K5" s="102"/>
      <c r="L5" s="112" t="s">
        <v>463</v>
      </c>
      <c r="M5" s="103"/>
    </row>
    <row r="6" spans="1:13" ht="15" customHeight="1" x14ac:dyDescent="0.25">
      <c r="A6" s="108"/>
      <c r="B6" s="116"/>
      <c r="C6" s="103"/>
      <c r="D6" s="103"/>
      <c r="E6" s="103"/>
      <c r="F6" s="103"/>
      <c r="G6" s="103"/>
      <c r="H6" s="103"/>
      <c r="I6" s="103"/>
      <c r="J6" s="103"/>
      <c r="K6" s="103"/>
      <c r="L6" s="103"/>
      <c r="M6" s="103"/>
    </row>
    <row r="7" spans="1:13" ht="15" customHeight="1" x14ac:dyDescent="0.25">
      <c r="A7" s="108" t="s">
        <v>450</v>
      </c>
      <c r="B7" s="106">
        <v>453.6</v>
      </c>
      <c r="C7" s="106">
        <v>0.5</v>
      </c>
      <c r="D7" s="106">
        <v>456.1</v>
      </c>
      <c r="E7" s="106">
        <v>4.5999999999999996</v>
      </c>
      <c r="F7" s="106">
        <v>477.3</v>
      </c>
      <c r="G7" s="108" t="s">
        <v>1</v>
      </c>
      <c r="H7" s="106">
        <v>653.1</v>
      </c>
      <c r="I7" s="106">
        <v>2.2999999999999998</v>
      </c>
      <c r="J7" s="106">
        <v>668.4</v>
      </c>
      <c r="K7" s="106">
        <v>4.7</v>
      </c>
      <c r="L7" s="106">
        <v>700</v>
      </c>
      <c r="M7" s="103"/>
    </row>
    <row r="8" spans="1:13" ht="15" customHeight="1" x14ac:dyDescent="0.25">
      <c r="A8" s="103" t="s">
        <v>451</v>
      </c>
      <c r="B8" s="106">
        <v>374.6</v>
      </c>
      <c r="C8" s="106">
        <v>0.1</v>
      </c>
      <c r="D8" s="106">
        <v>374.9</v>
      </c>
      <c r="E8" s="106">
        <v>5</v>
      </c>
      <c r="F8" s="106">
        <v>393.5</v>
      </c>
      <c r="G8" s="103"/>
      <c r="H8" s="106"/>
      <c r="I8" s="106"/>
      <c r="J8" s="106"/>
      <c r="K8" s="106"/>
      <c r="L8" s="106"/>
      <c r="M8" s="103"/>
    </row>
    <row r="9" spans="1:13" ht="15" customHeight="1" x14ac:dyDescent="0.25">
      <c r="A9" s="103" t="s">
        <v>452</v>
      </c>
      <c r="B9" s="106">
        <v>78.900000000000006</v>
      </c>
      <c r="C9" s="106">
        <v>2.8</v>
      </c>
      <c r="D9" s="106">
        <v>81.099999999999994</v>
      </c>
      <c r="E9" s="106">
        <v>3.2</v>
      </c>
      <c r="F9" s="106">
        <v>83.8</v>
      </c>
      <c r="G9" s="108" t="s">
        <v>2</v>
      </c>
      <c r="H9" s="106">
        <v>411.2</v>
      </c>
      <c r="I9" s="106">
        <v>1.8</v>
      </c>
      <c r="J9" s="106">
        <v>418.7</v>
      </c>
      <c r="K9" s="106">
        <v>4.9000000000000004</v>
      </c>
      <c r="L9" s="106">
        <v>439.1</v>
      </c>
      <c r="M9" s="103"/>
    </row>
    <row r="10" spans="1:13" ht="15" customHeight="1" x14ac:dyDescent="0.25">
      <c r="A10" s="103"/>
      <c r="B10" s="106"/>
      <c r="C10" s="106"/>
      <c r="D10" s="106"/>
      <c r="E10" s="106"/>
      <c r="F10" s="106"/>
      <c r="G10" s="103"/>
      <c r="H10" s="106"/>
      <c r="I10" s="106"/>
      <c r="J10" s="106"/>
      <c r="K10" s="106"/>
      <c r="L10" s="106"/>
      <c r="M10" s="103"/>
    </row>
    <row r="11" spans="1:13" ht="15" customHeight="1" x14ac:dyDescent="0.25">
      <c r="A11" s="108" t="s">
        <v>5</v>
      </c>
      <c r="B11" s="106">
        <v>227.2</v>
      </c>
      <c r="C11" s="106"/>
      <c r="D11" s="106"/>
      <c r="E11" s="106"/>
      <c r="F11" s="106">
        <v>249.7</v>
      </c>
      <c r="G11" s="108" t="s">
        <v>3</v>
      </c>
      <c r="H11" s="106">
        <v>242</v>
      </c>
      <c r="I11" s="106">
        <v>3.2</v>
      </c>
      <c r="J11" s="106">
        <v>249.7</v>
      </c>
      <c r="K11" s="106">
        <v>4.5</v>
      </c>
      <c r="L11" s="106">
        <v>260.89999999999998</v>
      </c>
      <c r="M11" s="103"/>
    </row>
    <row r="12" spans="1:13" ht="15" customHeight="1" x14ac:dyDescent="0.25">
      <c r="A12" s="103"/>
      <c r="B12" s="106"/>
      <c r="C12" s="106"/>
      <c r="D12" s="106"/>
      <c r="E12" s="106"/>
      <c r="F12" s="106"/>
      <c r="G12" s="108" t="s">
        <v>4</v>
      </c>
      <c r="H12" s="106">
        <v>100.3</v>
      </c>
      <c r="I12" s="106">
        <v>3.4</v>
      </c>
      <c r="J12" s="106">
        <v>103.7</v>
      </c>
      <c r="K12" s="106">
        <v>5.2</v>
      </c>
      <c r="L12" s="106">
        <v>109.2</v>
      </c>
      <c r="M12" s="103"/>
    </row>
    <row r="13" spans="1:13" ht="15" customHeight="1" x14ac:dyDescent="0.25">
      <c r="A13" s="108" t="s">
        <v>6</v>
      </c>
      <c r="B13" s="106">
        <v>159.80000000000001</v>
      </c>
      <c r="C13" s="106">
        <v>0.8</v>
      </c>
      <c r="D13" s="106">
        <v>161</v>
      </c>
      <c r="E13" s="106">
        <v>3.6</v>
      </c>
      <c r="F13" s="106">
        <v>166.8</v>
      </c>
      <c r="G13" s="108" t="s">
        <v>453</v>
      </c>
      <c r="H13" s="106">
        <v>78.900000000000006</v>
      </c>
      <c r="I13" s="106">
        <v>3.2</v>
      </c>
      <c r="J13" s="106">
        <v>81.5</v>
      </c>
      <c r="K13" s="106">
        <v>2.8</v>
      </c>
      <c r="L13" s="106">
        <v>83.8</v>
      </c>
      <c r="M13" s="103"/>
    </row>
    <row r="14" spans="1:13" ht="15" customHeight="1" x14ac:dyDescent="0.25">
      <c r="A14" s="103" t="s">
        <v>451</v>
      </c>
      <c r="B14" s="106">
        <v>131.1</v>
      </c>
      <c r="C14" s="106">
        <v>0.6</v>
      </c>
      <c r="D14" s="106">
        <v>131.9</v>
      </c>
      <c r="E14" s="106">
        <v>3.4</v>
      </c>
      <c r="F14" s="106">
        <v>136.30000000000001</v>
      </c>
      <c r="G14" s="108" t="s">
        <v>454</v>
      </c>
      <c r="H14" s="106">
        <v>62.7</v>
      </c>
      <c r="I14" s="106">
        <v>2.7</v>
      </c>
      <c r="J14" s="106">
        <v>64.400000000000006</v>
      </c>
      <c r="K14" s="106">
        <v>5.5</v>
      </c>
      <c r="L14" s="106">
        <v>68</v>
      </c>
      <c r="M14" s="103"/>
    </row>
    <row r="15" spans="1:13" ht="15" customHeight="1" x14ac:dyDescent="0.25">
      <c r="A15" s="103" t="s">
        <v>452</v>
      </c>
      <c r="B15" s="106">
        <v>28.7</v>
      </c>
      <c r="C15" s="106">
        <v>1.5</v>
      </c>
      <c r="D15" s="106">
        <v>29.1</v>
      </c>
      <c r="E15" s="106">
        <v>4.8</v>
      </c>
      <c r="F15" s="106">
        <v>30.5</v>
      </c>
      <c r="G15" s="103"/>
      <c r="H15" s="106"/>
      <c r="I15" s="106"/>
      <c r="J15" s="106"/>
      <c r="K15" s="106"/>
      <c r="L15" s="106"/>
      <c r="M15" s="103"/>
    </row>
    <row r="16" spans="1:13" ht="15" customHeight="1" x14ac:dyDescent="0.25">
      <c r="A16" s="103"/>
      <c r="B16" s="106"/>
      <c r="C16" s="106"/>
      <c r="D16" s="106"/>
      <c r="E16" s="106"/>
      <c r="F16" s="106"/>
      <c r="G16" s="103"/>
      <c r="H16" s="106"/>
      <c r="I16" s="106"/>
      <c r="J16" s="106"/>
      <c r="K16" s="106"/>
      <c r="L16" s="106"/>
      <c r="M16" s="103"/>
    </row>
    <row r="17" spans="1:13" ht="15" customHeight="1" x14ac:dyDescent="0.25">
      <c r="A17" s="103" t="s">
        <v>455</v>
      </c>
      <c r="B17" s="106">
        <v>92.8</v>
      </c>
      <c r="C17" s="106"/>
      <c r="D17" s="106"/>
      <c r="E17" s="106"/>
      <c r="F17" s="106">
        <v>100</v>
      </c>
      <c r="G17" s="108" t="s">
        <v>7</v>
      </c>
      <c r="H17" s="106">
        <v>204.3</v>
      </c>
      <c r="I17" s="106">
        <v>1.2</v>
      </c>
      <c r="J17" s="106">
        <v>206.6</v>
      </c>
      <c r="K17" s="106">
        <v>3.6</v>
      </c>
      <c r="L17" s="106">
        <v>214.1</v>
      </c>
      <c r="M17" s="103"/>
    </row>
    <row r="18" spans="1:13" ht="15" customHeight="1" x14ac:dyDescent="0.25">
      <c r="A18" s="108"/>
      <c r="B18" s="106"/>
      <c r="C18" s="106"/>
      <c r="D18" s="106"/>
      <c r="E18" s="106"/>
      <c r="F18" s="106"/>
      <c r="G18" s="108" t="s">
        <v>456</v>
      </c>
      <c r="H18" s="106">
        <v>172.3</v>
      </c>
      <c r="I18" s="106">
        <v>0.6</v>
      </c>
      <c r="J18" s="106">
        <v>173.4</v>
      </c>
      <c r="K18" s="106">
        <v>3.4</v>
      </c>
      <c r="L18" s="106">
        <v>179.2</v>
      </c>
      <c r="M18" s="103"/>
    </row>
    <row r="19" spans="1:13" ht="15" customHeight="1" x14ac:dyDescent="0.25">
      <c r="A19" s="108"/>
      <c r="B19" s="106"/>
      <c r="C19" s="106"/>
      <c r="D19" s="106"/>
      <c r="E19" s="106"/>
      <c r="F19" s="106"/>
      <c r="G19" s="108" t="s">
        <v>76</v>
      </c>
      <c r="H19" s="106">
        <v>50.2</v>
      </c>
      <c r="I19" s="106">
        <v>1.1000000000000001</v>
      </c>
      <c r="J19" s="106">
        <v>50.7</v>
      </c>
      <c r="K19" s="106">
        <v>3.6</v>
      </c>
      <c r="L19" s="106">
        <v>52.5</v>
      </c>
      <c r="M19" s="103"/>
    </row>
    <row r="20" spans="1:13" ht="15" customHeight="1" x14ac:dyDescent="0.25">
      <c r="G20" s="108" t="s">
        <v>77</v>
      </c>
      <c r="H20" s="106">
        <v>122.1</v>
      </c>
      <c r="I20" s="106">
        <v>0.5</v>
      </c>
      <c r="J20" s="106">
        <v>122.7</v>
      </c>
      <c r="K20" s="106">
        <v>3.3</v>
      </c>
      <c r="L20" s="106">
        <v>126.7</v>
      </c>
      <c r="M20" s="103"/>
    </row>
    <row r="21" spans="1:13" ht="15" customHeight="1" x14ac:dyDescent="0.25">
      <c r="A21" s="108"/>
      <c r="B21" s="106"/>
      <c r="C21" s="106"/>
      <c r="D21" s="106"/>
      <c r="E21" s="106"/>
      <c r="F21" s="106"/>
      <c r="G21" s="108" t="s">
        <v>457</v>
      </c>
      <c r="H21" s="106">
        <v>32</v>
      </c>
      <c r="I21" s="106">
        <v>3.9</v>
      </c>
      <c r="J21" s="106">
        <v>33.299999999999997</v>
      </c>
      <c r="K21" s="106">
        <v>4.8</v>
      </c>
      <c r="L21" s="106">
        <v>34.9</v>
      </c>
      <c r="M21" s="103"/>
    </row>
    <row r="22" spans="1:13" ht="15" customHeight="1" x14ac:dyDescent="0.25">
      <c r="A22" s="108"/>
      <c r="B22" s="106"/>
      <c r="C22" s="106"/>
      <c r="D22" s="106"/>
      <c r="E22" s="106"/>
      <c r="F22" s="106"/>
      <c r="G22" s="103"/>
      <c r="H22" s="106"/>
      <c r="I22" s="106"/>
      <c r="J22" s="106"/>
      <c r="K22" s="106"/>
      <c r="L22" s="106"/>
      <c r="M22" s="103"/>
    </row>
    <row r="23" spans="1:13" ht="15" customHeight="1" x14ac:dyDescent="0.25">
      <c r="A23" s="108"/>
      <c r="B23" s="106"/>
      <c r="C23" s="106"/>
      <c r="D23" s="106"/>
      <c r="E23" s="106"/>
      <c r="F23" s="106"/>
      <c r="G23" s="108" t="s">
        <v>8</v>
      </c>
      <c r="H23" s="106">
        <v>-4</v>
      </c>
      <c r="I23" s="106"/>
      <c r="J23" s="106">
        <v>-3.9</v>
      </c>
      <c r="K23" s="106"/>
      <c r="L23" s="106">
        <v>-0.7</v>
      </c>
      <c r="M23" s="103"/>
    </row>
    <row r="24" spans="1:13" ht="15" customHeight="1" x14ac:dyDescent="0.25">
      <c r="A24" s="103"/>
      <c r="B24" s="106"/>
      <c r="C24" s="106"/>
      <c r="D24" s="106"/>
      <c r="E24" s="106"/>
      <c r="F24" s="106"/>
      <c r="G24" s="103"/>
      <c r="H24" s="106"/>
      <c r="I24" s="106"/>
      <c r="J24" s="106"/>
      <c r="K24" s="106"/>
      <c r="L24" s="106"/>
      <c r="M24" s="103"/>
    </row>
    <row r="25" spans="1:13" ht="15" customHeight="1" x14ac:dyDescent="0.25">
      <c r="A25" s="108" t="s">
        <v>9</v>
      </c>
      <c r="B25" s="106">
        <v>933.3</v>
      </c>
      <c r="C25" s="106">
        <v>1.5</v>
      </c>
      <c r="D25" s="106">
        <v>947.5</v>
      </c>
      <c r="E25" s="106">
        <v>4.9000000000000004</v>
      </c>
      <c r="F25" s="106">
        <v>993.8</v>
      </c>
      <c r="G25" s="108" t="s">
        <v>80</v>
      </c>
      <c r="H25" s="106">
        <v>853.4</v>
      </c>
      <c r="I25" s="106">
        <v>2.1</v>
      </c>
      <c r="J25" s="106">
        <v>871.2</v>
      </c>
      <c r="K25" s="106">
        <v>4.9000000000000004</v>
      </c>
      <c r="L25" s="106">
        <v>913.4</v>
      </c>
      <c r="M25" s="103"/>
    </row>
    <row r="26" spans="1:13" ht="15" customHeight="1" x14ac:dyDescent="0.25">
      <c r="A26" s="103"/>
      <c r="B26" s="106"/>
      <c r="C26" s="106"/>
      <c r="D26" s="106"/>
      <c r="E26" s="106"/>
      <c r="F26" s="106"/>
      <c r="G26" s="103"/>
      <c r="H26" s="106"/>
      <c r="I26" s="106"/>
      <c r="J26" s="106"/>
      <c r="K26" s="106"/>
      <c r="L26" s="106"/>
      <c r="M26" s="103"/>
    </row>
    <row r="27" spans="1:13" ht="15" customHeight="1" x14ac:dyDescent="0.25">
      <c r="A27" s="108" t="s">
        <v>97</v>
      </c>
      <c r="B27" s="106">
        <v>782</v>
      </c>
      <c r="C27" s="106">
        <v>3.9</v>
      </c>
      <c r="D27" s="106">
        <v>812.8</v>
      </c>
      <c r="E27" s="106">
        <v>2.6</v>
      </c>
      <c r="F27" s="106">
        <v>834.1</v>
      </c>
      <c r="G27" s="108" t="s">
        <v>98</v>
      </c>
      <c r="H27" s="106">
        <v>861.9</v>
      </c>
      <c r="I27" s="106">
        <v>3.2</v>
      </c>
      <c r="J27" s="106">
        <v>889.2</v>
      </c>
      <c r="K27" s="106">
        <v>2.9</v>
      </c>
      <c r="L27" s="106">
        <v>914.5</v>
      </c>
      <c r="M27" s="103"/>
    </row>
    <row r="28" spans="1:13" ht="15" customHeight="1" x14ac:dyDescent="0.25">
      <c r="A28" s="108"/>
      <c r="B28" s="106"/>
      <c r="C28" s="106"/>
      <c r="D28" s="106"/>
      <c r="E28" s="106"/>
      <c r="F28" s="106"/>
      <c r="G28" s="103"/>
      <c r="H28" s="106"/>
      <c r="I28" s="106"/>
      <c r="J28" s="106"/>
      <c r="K28" s="106"/>
      <c r="L28" s="106"/>
      <c r="M28" s="103"/>
    </row>
    <row r="29" spans="1:13" ht="15" customHeight="1" x14ac:dyDescent="0.25">
      <c r="A29" s="115" t="s">
        <v>458</v>
      </c>
      <c r="B29" s="117">
        <v>1715.3</v>
      </c>
      <c r="C29" s="117">
        <v>2.6</v>
      </c>
      <c r="D29" s="117">
        <v>1760.3</v>
      </c>
      <c r="E29" s="117">
        <v>3.8</v>
      </c>
      <c r="F29" s="117">
        <v>1828</v>
      </c>
      <c r="G29" s="115" t="s">
        <v>459</v>
      </c>
      <c r="H29" s="117">
        <v>1715.3</v>
      </c>
      <c r="I29" s="117">
        <v>2.6</v>
      </c>
      <c r="J29" s="117">
        <v>1760.3</v>
      </c>
      <c r="K29" s="117">
        <v>3.8</v>
      </c>
      <c r="L29" s="117">
        <v>1828</v>
      </c>
      <c r="M29" s="103"/>
    </row>
    <row r="30" spans="1:13" ht="15" customHeight="1" x14ac:dyDescent="0.25">
      <c r="A30" s="108"/>
      <c r="B30" s="106"/>
      <c r="C30" s="106"/>
      <c r="D30" s="106"/>
      <c r="E30" s="106"/>
      <c r="F30" s="106"/>
      <c r="G30" s="108"/>
      <c r="H30" s="106"/>
      <c r="I30" s="106"/>
      <c r="J30" s="106"/>
      <c r="K30" s="106"/>
      <c r="L30" s="106"/>
      <c r="M30" s="103"/>
    </row>
    <row r="31" spans="1:13" ht="15" customHeight="1" x14ac:dyDescent="0.25">
      <c r="A31" s="108" t="s">
        <v>460</v>
      </c>
      <c r="B31" s="106">
        <v>242.3</v>
      </c>
      <c r="C31" s="106"/>
      <c r="D31" s="106"/>
      <c r="E31" s="106"/>
      <c r="F31" s="106">
        <v>242.4</v>
      </c>
      <c r="G31" s="108" t="s">
        <v>14</v>
      </c>
      <c r="H31" s="106">
        <v>79.900000000000006</v>
      </c>
      <c r="I31" s="106"/>
      <c r="J31" s="106"/>
      <c r="K31" s="106"/>
      <c r="L31" s="106">
        <v>80.400000000000006</v>
      </c>
      <c r="M31" s="103"/>
    </row>
    <row r="32" spans="1:13" ht="15" customHeight="1" x14ac:dyDescent="0.25">
      <c r="A32" s="108" t="s">
        <v>461</v>
      </c>
      <c r="B32" s="106">
        <v>24.4</v>
      </c>
      <c r="C32" s="106"/>
      <c r="D32" s="106"/>
      <c r="E32" s="106"/>
      <c r="F32" s="106">
        <v>24.5</v>
      </c>
      <c r="G32" s="108" t="s">
        <v>15</v>
      </c>
      <c r="H32" s="106">
        <v>237.2</v>
      </c>
      <c r="I32" s="106"/>
      <c r="J32" s="106"/>
      <c r="K32" s="106"/>
      <c r="L32" s="106">
        <v>237.1</v>
      </c>
      <c r="M32" s="103"/>
    </row>
    <row r="33" spans="1:13" ht="15" customHeight="1" x14ac:dyDescent="0.25">
      <c r="A33" s="108" t="s">
        <v>462</v>
      </c>
      <c r="B33" s="106">
        <v>67.5</v>
      </c>
      <c r="C33" s="106"/>
      <c r="D33" s="106"/>
      <c r="E33" s="106"/>
      <c r="F33" s="106">
        <v>68</v>
      </c>
      <c r="G33" s="108" t="s">
        <v>16</v>
      </c>
      <c r="H33" s="106">
        <v>17.100000000000001</v>
      </c>
      <c r="I33" s="106"/>
      <c r="J33" s="106"/>
      <c r="K33" s="106"/>
      <c r="L33" s="106">
        <v>17.399999999999999</v>
      </c>
      <c r="M33" s="103"/>
    </row>
    <row r="34" spans="1:13" ht="15" customHeight="1" x14ac:dyDescent="0.25">
      <c r="A34" s="103"/>
      <c r="B34" s="106"/>
      <c r="C34" s="106"/>
      <c r="D34" s="106"/>
      <c r="E34" s="106"/>
      <c r="F34" s="106"/>
      <c r="G34" s="103"/>
      <c r="H34" s="106"/>
      <c r="I34" s="106"/>
      <c r="J34" s="106"/>
      <c r="K34" s="106"/>
      <c r="L34" s="106"/>
      <c r="M34" s="103"/>
    </row>
    <row r="35" spans="1:13" ht="15" customHeight="1" x14ac:dyDescent="0.25">
      <c r="A35" s="108" t="s">
        <v>17</v>
      </c>
      <c r="B35" s="106">
        <v>334.3</v>
      </c>
      <c r="C35" s="106"/>
      <c r="D35" s="106"/>
      <c r="E35" s="106"/>
      <c r="F35" s="106">
        <v>334.9</v>
      </c>
      <c r="G35" s="108" t="s">
        <v>17</v>
      </c>
      <c r="H35" s="106">
        <v>334.3</v>
      </c>
      <c r="I35" s="106"/>
      <c r="J35" s="106"/>
      <c r="K35" s="106"/>
      <c r="L35" s="106">
        <v>334.9</v>
      </c>
      <c r="M35" s="103"/>
    </row>
    <row r="36" spans="1:13" ht="15" customHeight="1" x14ac:dyDescent="0.25">
      <c r="A36" s="115"/>
      <c r="B36" s="118"/>
      <c r="C36" s="118"/>
      <c r="D36" s="118"/>
      <c r="E36" s="118"/>
      <c r="F36" s="118"/>
      <c r="G36" s="102"/>
      <c r="H36" s="102"/>
      <c r="I36" s="102"/>
      <c r="J36" s="102"/>
      <c r="K36" s="102"/>
      <c r="L36" s="102"/>
      <c r="M36" s="102"/>
    </row>
    <row r="37" spans="1:13" ht="15" customHeight="1" x14ac:dyDescent="0.25">
      <c r="A37" s="103"/>
      <c r="B37" s="107"/>
      <c r="C37" s="107"/>
      <c r="D37" s="107"/>
      <c r="E37" s="107"/>
      <c r="F37" s="107"/>
      <c r="G37" s="103"/>
    </row>
    <row r="38" spans="1:13" ht="15" customHeight="1" x14ac:dyDescent="0.25">
      <c r="A38" s="108"/>
      <c r="B38" s="107"/>
      <c r="C38" s="107"/>
      <c r="D38" s="107"/>
      <c r="E38" s="107"/>
      <c r="F38" s="107"/>
    </row>
    <row r="39" spans="1:13" ht="15" customHeight="1" x14ac:dyDescent="0.25">
      <c r="A39" s="108"/>
      <c r="B39" s="107"/>
      <c r="C39" s="107"/>
      <c r="D39" s="107"/>
      <c r="E39" s="107"/>
      <c r="F39" s="107"/>
    </row>
    <row r="40" spans="1:13" ht="15" customHeight="1" x14ac:dyDescent="0.25">
      <c r="A40" s="108"/>
      <c r="B40" s="107"/>
      <c r="C40" s="107"/>
      <c r="D40" s="107"/>
      <c r="E40" s="107"/>
      <c r="F40" s="107"/>
    </row>
    <row r="41" spans="1:13" ht="15" customHeight="1" x14ac:dyDescent="0.25">
      <c r="A41" s="108"/>
      <c r="B41" s="107"/>
      <c r="C41" s="107"/>
      <c r="D41" s="107"/>
      <c r="E41" s="107"/>
      <c r="F41" s="107"/>
    </row>
    <row r="42" spans="1:13" ht="15" customHeight="1" x14ac:dyDescent="0.25">
      <c r="A42" s="108"/>
      <c r="B42" s="107"/>
      <c r="C42" s="107"/>
      <c r="D42" s="107"/>
      <c r="E42" s="107"/>
      <c r="F42" s="107"/>
    </row>
    <row r="43" spans="1:13" ht="15" customHeight="1" x14ac:dyDescent="0.25">
      <c r="B43" s="107"/>
      <c r="C43" s="107"/>
      <c r="D43" s="107"/>
      <c r="E43" s="107"/>
      <c r="F43" s="107"/>
    </row>
    <row r="44" spans="1:13" ht="15" customHeight="1" x14ac:dyDescent="0.25">
      <c r="A44" s="108"/>
      <c r="B44" s="107"/>
      <c r="C44" s="107"/>
      <c r="D44" s="107"/>
      <c r="E44" s="107"/>
      <c r="F44" s="107"/>
    </row>
    <row r="45" spans="1:13" ht="15" customHeight="1" x14ac:dyDescent="0.25">
      <c r="B45" s="107"/>
      <c r="C45" s="107"/>
      <c r="D45" s="107"/>
      <c r="E45" s="107"/>
      <c r="F45" s="107"/>
    </row>
    <row r="46" spans="1:13" ht="15" customHeight="1" x14ac:dyDescent="0.25">
      <c r="A46" s="110"/>
      <c r="B46" s="107"/>
      <c r="C46" s="107"/>
      <c r="D46" s="107"/>
      <c r="E46" s="107"/>
      <c r="F46" s="107"/>
    </row>
    <row r="47" spans="1:13" ht="15" customHeight="1" x14ac:dyDescent="0.25">
      <c r="A47" s="108"/>
      <c r="B47" s="107"/>
      <c r="C47" s="107"/>
      <c r="D47" s="107"/>
      <c r="E47" s="107"/>
      <c r="F47" s="107"/>
    </row>
    <row r="48" spans="1:13" ht="15" customHeight="1" x14ac:dyDescent="0.25">
      <c r="A48" s="108"/>
      <c r="B48" s="116"/>
    </row>
    <row r="49" spans="1:2" ht="15" customHeight="1" x14ac:dyDescent="0.25">
      <c r="B49" s="116"/>
    </row>
    <row r="50" spans="1:2" ht="15" customHeight="1" x14ac:dyDescent="0.25">
      <c r="A50" s="108"/>
      <c r="B50" s="116"/>
    </row>
    <row r="51" spans="1:2" ht="15" customHeight="1" x14ac:dyDescent="0.25">
      <c r="A51" s="108"/>
      <c r="B51" s="116"/>
    </row>
    <row r="52" spans="1:2" ht="15" customHeight="1" x14ac:dyDescent="0.25">
      <c r="A52" s="108"/>
      <c r="B52" s="116"/>
    </row>
    <row r="53" spans="1:2" ht="15" customHeight="1" x14ac:dyDescent="0.25">
      <c r="A53" s="108"/>
      <c r="B53" s="116"/>
    </row>
    <row r="54" spans="1:2" ht="15" customHeight="1" x14ac:dyDescent="0.25">
      <c r="A54" s="108"/>
      <c r="B54" s="116"/>
    </row>
    <row r="55" spans="1:2" ht="15" customHeight="1" x14ac:dyDescent="0.25">
      <c r="A55" s="108"/>
      <c r="B55" s="116"/>
    </row>
    <row r="56" spans="1:2" ht="15" customHeight="1" x14ac:dyDescent="0.25">
      <c r="B56" s="116"/>
    </row>
    <row r="57" spans="1:2" ht="15" customHeight="1" x14ac:dyDescent="0.25">
      <c r="B57" s="116"/>
    </row>
    <row r="58" spans="1:2" ht="15" customHeight="1" x14ac:dyDescent="0.25"/>
  </sheetData>
  <hyperlinks>
    <hyperlink ref="A1" location="inhoudsopgave!A1" display="naar inhoudsopgave" xr:uid="{7A4E222E-178B-4257-B909-ABC19B7A39D8}"/>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BCC2-2465-4B8F-A05E-1DAF53254C3A}">
  <dimension ref="A1:BD89"/>
  <sheetViews>
    <sheetView workbookViewId="0">
      <pane xSplit="1" ySplit="3" topLeftCell="AE42" activePane="bottomRight" state="frozen"/>
      <selection sqref="A1:XFD1048576"/>
      <selection pane="topRight" sqref="A1:XFD1048576"/>
      <selection pane="bottomLeft" sqref="A1:XFD1048576"/>
      <selection pane="bottomRight" activeCell="BC61" sqref="BC61"/>
    </sheetView>
  </sheetViews>
  <sheetFormatPr defaultColWidth="11.42578125" defaultRowHeight="15" x14ac:dyDescent="0.25"/>
  <cols>
    <col min="1" max="1" width="51.7109375" style="150" customWidth="1"/>
    <col min="2" max="56" width="8" style="150" customWidth="1"/>
    <col min="57" max="16384" width="11.42578125" style="150"/>
  </cols>
  <sheetData>
    <row r="1" spans="1:56" ht="15" customHeight="1" x14ac:dyDescent="0.25">
      <c r="A1" s="100" t="s">
        <v>166</v>
      </c>
    </row>
    <row r="2" spans="1:56" ht="30" customHeight="1" x14ac:dyDescent="0.25">
      <c r="A2" s="101" t="s">
        <v>515</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6" ht="15" customHeight="1" x14ac:dyDescent="0.25">
      <c r="A3" s="103"/>
      <c r="B3" s="103">
        <v>1970</v>
      </c>
      <c r="C3" s="103">
        <v>1971</v>
      </c>
      <c r="D3" s="103">
        <v>1972</v>
      </c>
      <c r="E3" s="103">
        <v>1973</v>
      </c>
      <c r="F3" s="103">
        <v>1974</v>
      </c>
      <c r="G3" s="103">
        <v>1975</v>
      </c>
      <c r="H3" s="103">
        <v>1976</v>
      </c>
      <c r="I3" s="103">
        <v>1977</v>
      </c>
      <c r="J3" s="103">
        <v>1978</v>
      </c>
      <c r="K3" s="103">
        <v>1979</v>
      </c>
      <c r="L3" s="103">
        <v>1980</v>
      </c>
      <c r="M3" s="103">
        <v>1981</v>
      </c>
      <c r="N3" s="103">
        <v>1982</v>
      </c>
      <c r="O3" s="103">
        <v>1983</v>
      </c>
      <c r="P3" s="103">
        <v>1984</v>
      </c>
      <c r="Q3" s="103">
        <v>1985</v>
      </c>
      <c r="R3" s="103">
        <v>1986</v>
      </c>
      <c r="S3" s="103">
        <v>1987</v>
      </c>
      <c r="T3" s="103">
        <v>1988</v>
      </c>
      <c r="U3" s="103">
        <v>1989</v>
      </c>
      <c r="V3" s="103">
        <v>1990</v>
      </c>
      <c r="W3" s="103">
        <v>1991</v>
      </c>
      <c r="X3" s="103">
        <v>1992</v>
      </c>
      <c r="Y3" s="103">
        <v>1993</v>
      </c>
      <c r="Z3" s="103">
        <v>1994</v>
      </c>
      <c r="AA3" s="103">
        <v>1995</v>
      </c>
      <c r="AB3" s="103" t="s">
        <v>503</v>
      </c>
      <c r="AC3" s="103">
        <v>1996</v>
      </c>
      <c r="AD3" s="103">
        <v>1997</v>
      </c>
      <c r="AE3" s="103">
        <v>1998</v>
      </c>
      <c r="AF3" s="103">
        <v>1999</v>
      </c>
      <c r="AG3" s="103">
        <v>2000</v>
      </c>
      <c r="AH3" s="103">
        <v>2001</v>
      </c>
      <c r="AI3" s="103">
        <v>2002</v>
      </c>
      <c r="AJ3" s="103">
        <v>2003</v>
      </c>
      <c r="AK3" s="103">
        <v>2004</v>
      </c>
      <c r="AL3" s="103">
        <v>2005</v>
      </c>
      <c r="AM3" s="103">
        <v>2006</v>
      </c>
      <c r="AN3" s="103">
        <v>2007</v>
      </c>
      <c r="AO3" s="103">
        <v>2008</v>
      </c>
      <c r="AP3" s="103">
        <v>2009</v>
      </c>
      <c r="AQ3" s="103">
        <v>2010</v>
      </c>
      <c r="AR3" s="103">
        <v>2011</v>
      </c>
      <c r="AS3" s="103">
        <v>2012</v>
      </c>
      <c r="AT3" s="103">
        <v>2013</v>
      </c>
      <c r="AU3" s="103">
        <v>2014</v>
      </c>
      <c r="AV3" s="103">
        <v>2015</v>
      </c>
      <c r="AW3" s="103">
        <v>2016</v>
      </c>
      <c r="AX3" s="103">
        <v>2017</v>
      </c>
      <c r="AY3" s="103">
        <v>2018</v>
      </c>
      <c r="AZ3" s="103">
        <v>2019</v>
      </c>
      <c r="BA3" s="103">
        <v>2020</v>
      </c>
      <c r="BB3" s="103">
        <v>2021</v>
      </c>
      <c r="BC3" s="103">
        <v>2022</v>
      </c>
      <c r="BD3" s="103">
        <v>2023</v>
      </c>
    </row>
    <row r="4" spans="1:56" ht="15" customHeight="1" x14ac:dyDescent="0.25">
      <c r="A4" s="104" t="s">
        <v>18</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4" t="s">
        <v>527</v>
      </c>
      <c r="AB4" s="4" t="s">
        <v>142</v>
      </c>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row>
    <row r="5" spans="1:56" ht="15" customHeight="1" x14ac:dyDescent="0.25">
      <c r="A5" s="110" t="s">
        <v>70</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row>
    <row r="6" spans="1:56" ht="15" customHeight="1" x14ac:dyDescent="0.25">
      <c r="A6" s="110"/>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row>
    <row r="7" spans="1:56" ht="15" customHeight="1" x14ac:dyDescent="0.25">
      <c r="A7" s="108" t="s">
        <v>0</v>
      </c>
      <c r="B7" s="106">
        <v>1.8</v>
      </c>
      <c r="C7" s="106">
        <v>-0.4</v>
      </c>
      <c r="D7" s="106">
        <v>-1.3</v>
      </c>
      <c r="E7" s="106">
        <v>-0.6</v>
      </c>
      <c r="F7" s="106">
        <v>-2.7</v>
      </c>
      <c r="G7" s="106">
        <v>-3.4</v>
      </c>
      <c r="H7" s="106">
        <v>2.2000000000000002</v>
      </c>
      <c r="I7" s="106">
        <v>0.1</v>
      </c>
      <c r="J7" s="106">
        <v>-0.9</v>
      </c>
      <c r="K7" s="106">
        <v>0.9</v>
      </c>
      <c r="L7" s="106">
        <v>1.5</v>
      </c>
      <c r="M7" s="106">
        <v>0</v>
      </c>
      <c r="N7" s="106">
        <v>-2.2999999999999998</v>
      </c>
      <c r="O7" s="106">
        <v>-2.5</v>
      </c>
      <c r="P7" s="106">
        <v>0.1</v>
      </c>
      <c r="Q7" s="106">
        <v>0.3</v>
      </c>
      <c r="R7" s="106">
        <v>1.9</v>
      </c>
      <c r="S7" s="106">
        <v>1.4</v>
      </c>
      <c r="T7" s="106">
        <v>2.2000000000000002</v>
      </c>
      <c r="U7" s="106">
        <v>2.4</v>
      </c>
      <c r="V7" s="106">
        <v>3.1</v>
      </c>
      <c r="W7" s="106">
        <v>1</v>
      </c>
      <c r="X7" s="106">
        <v>2.2999999999999998</v>
      </c>
      <c r="Y7" s="106">
        <v>-1.3</v>
      </c>
      <c r="Z7" s="106">
        <v>0.3</v>
      </c>
      <c r="AA7" s="106">
        <v>2</v>
      </c>
      <c r="AB7" s="106"/>
      <c r="AC7" s="106">
        <v>2.9</v>
      </c>
      <c r="AD7" s="106">
        <v>2.5</v>
      </c>
      <c r="AE7" s="106">
        <v>3.2</v>
      </c>
      <c r="AF7" s="106">
        <v>3.4</v>
      </c>
      <c r="AG7" s="106">
        <v>1.4</v>
      </c>
      <c r="AH7" s="106">
        <v>2.1</v>
      </c>
      <c r="AI7" s="106">
        <v>-0.2</v>
      </c>
      <c r="AJ7" s="106">
        <v>-0.9</v>
      </c>
      <c r="AK7" s="106">
        <v>-0.3</v>
      </c>
      <c r="AL7" s="106">
        <v>-0.9</v>
      </c>
      <c r="AM7" s="106">
        <v>1.3</v>
      </c>
      <c r="AN7" s="106">
        <v>2.6</v>
      </c>
      <c r="AO7" s="106">
        <v>2</v>
      </c>
      <c r="AP7" s="106">
        <v>-1.6</v>
      </c>
      <c r="AQ7" s="106">
        <v>-1.1000000000000001</v>
      </c>
      <c r="AR7" s="106">
        <v>0.7</v>
      </c>
      <c r="AS7" s="106">
        <v>-1.3</v>
      </c>
      <c r="AT7" s="106">
        <v>-1.2</v>
      </c>
      <c r="AU7" s="106">
        <v>0.1</v>
      </c>
      <c r="AV7" s="106">
        <v>0.5</v>
      </c>
      <c r="AW7" s="106">
        <v>2.2000000000000002</v>
      </c>
      <c r="AX7" s="106">
        <v>2.4</v>
      </c>
      <c r="AY7" s="106">
        <v>2.9</v>
      </c>
      <c r="AZ7" s="106">
        <v>2.6</v>
      </c>
      <c r="BA7" s="106">
        <v>-3.6</v>
      </c>
      <c r="BB7" s="106">
        <v>4.2</v>
      </c>
      <c r="BC7" s="106">
        <v>5.2</v>
      </c>
      <c r="BD7" s="106">
        <v>0.5</v>
      </c>
    </row>
    <row r="8" spans="1:56" ht="15" customHeight="1" x14ac:dyDescent="0.25">
      <c r="A8" s="103" t="s">
        <v>451</v>
      </c>
      <c r="B8" s="106">
        <v>1.3</v>
      </c>
      <c r="C8" s="106">
        <v>-1.3</v>
      </c>
      <c r="D8" s="106">
        <v>-2.6</v>
      </c>
      <c r="E8" s="106">
        <v>-1.2</v>
      </c>
      <c r="F8" s="106">
        <v>-3.4</v>
      </c>
      <c r="G8" s="106">
        <v>-4.2</v>
      </c>
      <c r="H8" s="106">
        <v>1.5</v>
      </c>
      <c r="I8" s="106">
        <v>-0.4</v>
      </c>
      <c r="J8" s="106">
        <v>-1.2</v>
      </c>
      <c r="K8" s="106">
        <v>0.4</v>
      </c>
      <c r="L8" s="106">
        <v>1.6</v>
      </c>
      <c r="M8" s="106">
        <v>-0.9</v>
      </c>
      <c r="N8" s="106">
        <v>-3.3</v>
      </c>
      <c r="O8" s="106">
        <v>-2.9</v>
      </c>
      <c r="P8" s="106">
        <v>0.4</v>
      </c>
      <c r="Q8" s="106">
        <v>0.3</v>
      </c>
      <c r="R8" s="106">
        <v>2.2999999999999998</v>
      </c>
      <c r="S8" s="106">
        <v>1.4</v>
      </c>
      <c r="T8" s="106">
        <v>3</v>
      </c>
      <c r="U8" s="106">
        <v>3.1</v>
      </c>
      <c r="V8" s="106">
        <v>3.7</v>
      </c>
      <c r="W8" s="106">
        <v>1.5</v>
      </c>
      <c r="X8" s="106">
        <v>2.6</v>
      </c>
      <c r="Y8" s="106">
        <v>-1.1000000000000001</v>
      </c>
      <c r="Z8" s="106">
        <v>0.4</v>
      </c>
      <c r="AA8" s="106">
        <v>2.2000000000000002</v>
      </c>
      <c r="AB8" s="106"/>
      <c r="AC8" s="106">
        <v>3.7</v>
      </c>
      <c r="AD8" s="106">
        <v>3</v>
      </c>
      <c r="AE8" s="106">
        <v>3.7</v>
      </c>
      <c r="AF8" s="106">
        <v>3.8</v>
      </c>
      <c r="AG8" s="106">
        <v>1.6</v>
      </c>
      <c r="AH8" s="106">
        <v>2.1</v>
      </c>
      <c r="AI8" s="106">
        <v>-0.8</v>
      </c>
      <c r="AJ8" s="106">
        <v>-1.7</v>
      </c>
      <c r="AK8" s="106">
        <v>0.1</v>
      </c>
      <c r="AL8" s="106">
        <v>-0.6</v>
      </c>
      <c r="AM8" s="106">
        <v>1.8</v>
      </c>
      <c r="AN8" s="106">
        <v>3.1</v>
      </c>
      <c r="AO8" s="106">
        <v>2</v>
      </c>
      <c r="AP8" s="106">
        <v>-2.2999999999999998</v>
      </c>
      <c r="AQ8" s="106">
        <v>-1.5</v>
      </c>
      <c r="AR8" s="106">
        <v>1.5</v>
      </c>
      <c r="AS8" s="106">
        <v>-1.1000000000000001</v>
      </c>
      <c r="AT8" s="106">
        <v>-1.2</v>
      </c>
      <c r="AU8" s="106">
        <v>0.2</v>
      </c>
      <c r="AV8" s="106">
        <v>0.9</v>
      </c>
      <c r="AW8" s="106">
        <v>2.7</v>
      </c>
      <c r="AX8" s="106">
        <v>3</v>
      </c>
      <c r="AY8" s="106">
        <v>3.3</v>
      </c>
      <c r="AZ8" s="106">
        <v>2.6</v>
      </c>
      <c r="BA8" s="106">
        <v>-4.5999999999999996</v>
      </c>
      <c r="BB8" s="106">
        <v>4.3</v>
      </c>
      <c r="BC8" s="106">
        <v>5.8</v>
      </c>
      <c r="BD8" s="106">
        <v>0.1</v>
      </c>
    </row>
    <row r="9" spans="1:56" ht="15" customHeight="1" x14ac:dyDescent="0.25">
      <c r="A9" s="103" t="s">
        <v>452</v>
      </c>
      <c r="B9" s="106">
        <v>3.3</v>
      </c>
      <c r="C9" s="106">
        <v>2.9</v>
      </c>
      <c r="D9" s="106">
        <v>3.4</v>
      </c>
      <c r="E9" s="106">
        <v>1.7</v>
      </c>
      <c r="F9" s="106">
        <v>-0.4</v>
      </c>
      <c r="G9" s="106">
        <v>-0.6</v>
      </c>
      <c r="H9" s="106">
        <v>4.7</v>
      </c>
      <c r="I9" s="106">
        <v>1.6</v>
      </c>
      <c r="J9" s="106">
        <v>0.2</v>
      </c>
      <c r="K9" s="106">
        <v>2.6</v>
      </c>
      <c r="L9" s="106">
        <v>1.1000000000000001</v>
      </c>
      <c r="M9" s="106">
        <v>3</v>
      </c>
      <c r="N9" s="106">
        <v>0.9</v>
      </c>
      <c r="O9" s="106">
        <v>-1.3</v>
      </c>
      <c r="P9" s="106">
        <v>-0.8</v>
      </c>
      <c r="Q9" s="106">
        <v>0.4</v>
      </c>
      <c r="R9" s="106">
        <v>0.2</v>
      </c>
      <c r="S9" s="106">
        <v>1.3</v>
      </c>
      <c r="T9" s="106">
        <v>-0.3</v>
      </c>
      <c r="U9" s="106">
        <v>-0.2</v>
      </c>
      <c r="V9" s="106">
        <v>0.8</v>
      </c>
      <c r="W9" s="106">
        <v>-1.4</v>
      </c>
      <c r="X9" s="106">
        <v>1.2</v>
      </c>
      <c r="Y9" s="106">
        <v>-1.7</v>
      </c>
      <c r="Z9" s="106">
        <v>-0.1</v>
      </c>
      <c r="AA9" s="106">
        <v>1.1000000000000001</v>
      </c>
      <c r="AB9" s="106"/>
      <c r="AC9" s="106">
        <v>-0.1</v>
      </c>
      <c r="AD9" s="106">
        <v>0.3</v>
      </c>
      <c r="AE9" s="106">
        <v>1</v>
      </c>
      <c r="AF9" s="106">
        <v>1.3</v>
      </c>
      <c r="AG9" s="106">
        <v>0.6</v>
      </c>
      <c r="AH9" s="106">
        <v>2.4</v>
      </c>
      <c r="AI9" s="106">
        <v>2.8</v>
      </c>
      <c r="AJ9" s="106">
        <v>2.7</v>
      </c>
      <c r="AK9" s="106">
        <v>-1.8</v>
      </c>
      <c r="AL9" s="106">
        <v>-2.2000000000000002</v>
      </c>
      <c r="AM9" s="106">
        <v>-1</v>
      </c>
      <c r="AN9" s="106">
        <v>0.3</v>
      </c>
      <c r="AO9" s="106">
        <v>2.1</v>
      </c>
      <c r="AP9" s="106">
        <v>1.8</v>
      </c>
      <c r="AQ9" s="106">
        <v>0.8</v>
      </c>
      <c r="AR9" s="106">
        <v>-2.4</v>
      </c>
      <c r="AS9" s="106">
        <v>-2.1</v>
      </c>
      <c r="AT9" s="106">
        <v>-1.2</v>
      </c>
      <c r="AU9" s="106">
        <v>-0.1</v>
      </c>
      <c r="AV9" s="106">
        <v>-1.6</v>
      </c>
      <c r="AW9" s="106">
        <v>0.1</v>
      </c>
      <c r="AX9" s="106">
        <v>-0.3</v>
      </c>
      <c r="AY9" s="106">
        <v>0.8</v>
      </c>
      <c r="AZ9" s="106">
        <v>2.5</v>
      </c>
      <c r="BA9" s="106">
        <v>1.1000000000000001</v>
      </c>
      <c r="BB9" s="106">
        <v>4</v>
      </c>
      <c r="BC9" s="106">
        <v>2.7</v>
      </c>
      <c r="BD9" s="106">
        <v>2.8</v>
      </c>
    </row>
    <row r="10" spans="1:56" ht="15" customHeight="1" x14ac:dyDescent="0.25">
      <c r="A10" s="103"/>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row>
    <row r="11" spans="1:56" ht="15" customHeight="1" x14ac:dyDescent="0.25">
      <c r="A11" s="108" t="s">
        <v>6</v>
      </c>
      <c r="B11" s="106">
        <v>7.2</v>
      </c>
      <c r="C11" s="106">
        <v>7.2</v>
      </c>
      <c r="D11" s="106">
        <v>6.1</v>
      </c>
      <c r="E11" s="106">
        <v>5.3</v>
      </c>
      <c r="F11" s="106">
        <v>4.5999999999999996</v>
      </c>
      <c r="G11" s="106">
        <v>4</v>
      </c>
      <c r="H11" s="106">
        <v>3.6</v>
      </c>
      <c r="I11" s="106">
        <v>3.6</v>
      </c>
      <c r="J11" s="106">
        <v>3.7</v>
      </c>
      <c r="K11" s="106">
        <v>3.5</v>
      </c>
      <c r="L11" s="106">
        <v>3.2</v>
      </c>
      <c r="M11" s="106">
        <v>2.5</v>
      </c>
      <c r="N11" s="106">
        <v>2</v>
      </c>
      <c r="O11" s="106">
        <v>2</v>
      </c>
      <c r="P11" s="106">
        <v>2.5</v>
      </c>
      <c r="Q11" s="106">
        <v>3.2</v>
      </c>
      <c r="R11" s="106">
        <v>3.9</v>
      </c>
      <c r="S11" s="106">
        <v>4.0999999999999996</v>
      </c>
      <c r="T11" s="106">
        <v>3.9</v>
      </c>
      <c r="U11" s="106">
        <v>4</v>
      </c>
      <c r="V11" s="106">
        <v>4.2</v>
      </c>
      <c r="W11" s="106">
        <v>4</v>
      </c>
      <c r="X11" s="106">
        <v>3.6</v>
      </c>
      <c r="Y11" s="106">
        <v>3</v>
      </c>
      <c r="Z11" s="106">
        <v>2.2999999999999998</v>
      </c>
      <c r="AA11" s="106">
        <v>2.2000000000000002</v>
      </c>
      <c r="AB11" s="106"/>
      <c r="AC11" s="106">
        <v>2.8</v>
      </c>
      <c r="AD11" s="106">
        <v>2.9</v>
      </c>
      <c r="AE11" s="106">
        <v>4.3</v>
      </c>
      <c r="AF11" s="106">
        <v>5.0999999999999996</v>
      </c>
      <c r="AG11" s="106">
        <v>5.0999999999999996</v>
      </c>
      <c r="AH11" s="106">
        <v>4.4000000000000004</v>
      </c>
      <c r="AI11" s="106">
        <v>3.2</v>
      </c>
      <c r="AJ11" s="106">
        <v>2.2999999999999998</v>
      </c>
      <c r="AK11" s="106">
        <v>2</v>
      </c>
      <c r="AL11" s="106">
        <v>2</v>
      </c>
      <c r="AM11" s="106">
        <v>2.1</v>
      </c>
      <c r="AN11" s="106">
        <v>2.9</v>
      </c>
      <c r="AO11" s="106">
        <v>3.2</v>
      </c>
      <c r="AP11" s="106">
        <v>2.1</v>
      </c>
      <c r="AQ11" s="106">
        <v>1.6</v>
      </c>
      <c r="AR11" s="106">
        <v>1.1000000000000001</v>
      </c>
      <c r="AS11" s="106">
        <v>1.3</v>
      </c>
      <c r="AT11" s="106">
        <v>1.2</v>
      </c>
      <c r="AU11" s="106">
        <v>1.2</v>
      </c>
      <c r="AV11" s="106">
        <v>1.1000000000000001</v>
      </c>
      <c r="AW11" s="106">
        <v>1.7</v>
      </c>
      <c r="AX11" s="106">
        <v>2.2999999999999998</v>
      </c>
      <c r="AY11" s="106">
        <v>2.2000000000000002</v>
      </c>
      <c r="AZ11" s="106">
        <v>1.5</v>
      </c>
      <c r="BA11" s="106">
        <v>1.8</v>
      </c>
      <c r="BB11" s="106">
        <v>1.7</v>
      </c>
      <c r="BC11" s="106">
        <v>2</v>
      </c>
      <c r="BD11" s="106">
        <v>0.8</v>
      </c>
    </row>
    <row r="12" spans="1:56" ht="15" customHeight="1" x14ac:dyDescent="0.25">
      <c r="A12" s="103" t="s">
        <v>451</v>
      </c>
      <c r="B12" s="106">
        <v>6.8</v>
      </c>
      <c r="C12" s="106">
        <v>6.9</v>
      </c>
      <c r="D12" s="106">
        <v>5.6</v>
      </c>
      <c r="E12" s="106">
        <v>5.3</v>
      </c>
      <c r="F12" s="106">
        <v>4.5</v>
      </c>
      <c r="G12" s="106">
        <v>3.5</v>
      </c>
      <c r="H12" s="106">
        <v>3</v>
      </c>
      <c r="I12" s="106">
        <v>3.6</v>
      </c>
      <c r="J12" s="106">
        <v>3.6</v>
      </c>
      <c r="K12" s="106">
        <v>3.6</v>
      </c>
      <c r="L12" s="106">
        <v>3.3</v>
      </c>
      <c r="M12" s="106">
        <v>2.4</v>
      </c>
      <c r="N12" s="106">
        <v>1.7</v>
      </c>
      <c r="O12" s="106">
        <v>1.8</v>
      </c>
      <c r="P12" s="106">
        <v>2.9</v>
      </c>
      <c r="Q12" s="106">
        <v>3.7</v>
      </c>
      <c r="R12" s="106">
        <v>4.3</v>
      </c>
      <c r="S12" s="106">
        <v>4.5</v>
      </c>
      <c r="T12" s="106">
        <v>4.2</v>
      </c>
      <c r="U12" s="106">
        <v>4.5999999999999996</v>
      </c>
      <c r="V12" s="106">
        <v>4.7</v>
      </c>
      <c r="W12" s="106">
        <v>4.3</v>
      </c>
      <c r="X12" s="106">
        <v>3.8</v>
      </c>
      <c r="Y12" s="106">
        <v>3</v>
      </c>
      <c r="Z12" s="106">
        <v>2.2999999999999998</v>
      </c>
      <c r="AA12" s="106">
        <v>2.2000000000000002</v>
      </c>
      <c r="AB12" s="106"/>
      <c r="AC12" s="106">
        <v>2.9</v>
      </c>
      <c r="AD12" s="106">
        <v>2.6</v>
      </c>
      <c r="AE12" s="106">
        <v>4.4000000000000004</v>
      </c>
      <c r="AF12" s="106">
        <v>5.5</v>
      </c>
      <c r="AG12" s="106">
        <v>5.4</v>
      </c>
      <c r="AH12" s="106">
        <v>4.7</v>
      </c>
      <c r="AI12" s="106">
        <v>3.1</v>
      </c>
      <c r="AJ12" s="106">
        <v>2.2000000000000002</v>
      </c>
      <c r="AK12" s="106">
        <v>1.7</v>
      </c>
      <c r="AL12" s="106">
        <v>1.9</v>
      </c>
      <c r="AM12" s="106">
        <v>2.1</v>
      </c>
      <c r="AN12" s="106">
        <v>3.1</v>
      </c>
      <c r="AO12" s="106">
        <v>3.6</v>
      </c>
      <c r="AP12" s="106">
        <v>2.1</v>
      </c>
      <c r="AQ12" s="106">
        <v>1.7</v>
      </c>
      <c r="AR12" s="106">
        <v>1</v>
      </c>
      <c r="AS12" s="106">
        <v>1.2</v>
      </c>
      <c r="AT12" s="106">
        <v>1.4</v>
      </c>
      <c r="AU12" s="106">
        <v>1.3</v>
      </c>
      <c r="AV12" s="106">
        <v>1.1000000000000001</v>
      </c>
      <c r="AW12" s="106">
        <v>1.9</v>
      </c>
      <c r="AX12" s="106">
        <v>2.5</v>
      </c>
      <c r="AY12" s="106">
        <v>2.4</v>
      </c>
      <c r="AZ12" s="106">
        <v>1.5</v>
      </c>
      <c r="BA12" s="106">
        <v>1.8</v>
      </c>
      <c r="BB12" s="106">
        <v>1.7</v>
      </c>
      <c r="BC12" s="106">
        <v>2.1</v>
      </c>
      <c r="BD12" s="106">
        <v>0.6</v>
      </c>
    </row>
    <row r="13" spans="1:56" ht="15" customHeight="1" x14ac:dyDescent="0.25">
      <c r="A13" s="103" t="s">
        <v>452</v>
      </c>
      <c r="B13" s="106">
        <v>9.1</v>
      </c>
      <c r="C13" s="106">
        <v>8.6</v>
      </c>
      <c r="D13" s="106">
        <v>7.9</v>
      </c>
      <c r="E13" s="106">
        <v>5.0999999999999996</v>
      </c>
      <c r="F13" s="106">
        <v>5.0999999999999996</v>
      </c>
      <c r="G13" s="106">
        <v>6</v>
      </c>
      <c r="H13" s="106">
        <v>5.9</v>
      </c>
      <c r="I13" s="106">
        <v>3.7</v>
      </c>
      <c r="J13" s="106">
        <v>4.0999999999999996</v>
      </c>
      <c r="K13" s="106">
        <v>3</v>
      </c>
      <c r="L13" s="106">
        <v>2.9</v>
      </c>
      <c r="M13" s="106">
        <v>3</v>
      </c>
      <c r="N13" s="106">
        <v>3</v>
      </c>
      <c r="O13" s="106">
        <v>2.6</v>
      </c>
      <c r="P13" s="106">
        <v>1.2</v>
      </c>
      <c r="Q13" s="106">
        <v>1.3</v>
      </c>
      <c r="R13" s="106">
        <v>2.6</v>
      </c>
      <c r="S13" s="106">
        <v>2.9</v>
      </c>
      <c r="T13" s="106">
        <v>2.8</v>
      </c>
      <c r="U13" s="106">
        <v>1.7</v>
      </c>
      <c r="V13" s="106">
        <v>2</v>
      </c>
      <c r="W13" s="106">
        <v>2.7</v>
      </c>
      <c r="X13" s="106">
        <v>2.6</v>
      </c>
      <c r="Y13" s="106">
        <v>3</v>
      </c>
      <c r="Z13" s="106">
        <v>2.7</v>
      </c>
      <c r="AA13" s="106">
        <v>2.2999999999999998</v>
      </c>
      <c r="AB13" s="106"/>
      <c r="AC13" s="106">
        <v>2.4</v>
      </c>
      <c r="AD13" s="106">
        <v>3.9</v>
      </c>
      <c r="AE13" s="106">
        <v>3.7</v>
      </c>
      <c r="AF13" s="106">
        <v>3.9</v>
      </c>
      <c r="AG13" s="106">
        <v>3.8</v>
      </c>
      <c r="AH13" s="106">
        <v>3.2</v>
      </c>
      <c r="AI13" s="106">
        <v>3.6</v>
      </c>
      <c r="AJ13" s="106">
        <v>2.7</v>
      </c>
      <c r="AK13" s="106">
        <v>2.9</v>
      </c>
      <c r="AL13" s="106">
        <v>2.4</v>
      </c>
      <c r="AM13" s="106">
        <v>1.9</v>
      </c>
      <c r="AN13" s="106">
        <v>2.2000000000000002</v>
      </c>
      <c r="AO13" s="106">
        <v>1.6</v>
      </c>
      <c r="AP13" s="106">
        <v>1.9</v>
      </c>
      <c r="AQ13" s="106">
        <v>1.2</v>
      </c>
      <c r="AR13" s="106">
        <v>1.5</v>
      </c>
      <c r="AS13" s="106">
        <v>1.4</v>
      </c>
      <c r="AT13" s="106">
        <v>0.2</v>
      </c>
      <c r="AU13" s="106">
        <v>0.9</v>
      </c>
      <c r="AV13" s="106">
        <v>1</v>
      </c>
      <c r="AW13" s="106">
        <v>1</v>
      </c>
      <c r="AX13" s="106">
        <v>1.3</v>
      </c>
      <c r="AY13" s="106">
        <v>1.3</v>
      </c>
      <c r="AZ13" s="106">
        <v>1.5</v>
      </c>
      <c r="BA13" s="106">
        <v>1.8</v>
      </c>
      <c r="BB13" s="106">
        <v>1.5</v>
      </c>
      <c r="BC13" s="106">
        <v>1.5</v>
      </c>
      <c r="BD13" s="106">
        <v>1.5</v>
      </c>
    </row>
    <row r="14" spans="1:56" ht="15" customHeight="1" x14ac:dyDescent="0.25">
      <c r="A14" s="103"/>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row>
    <row r="15" spans="1:56" ht="15" customHeight="1" x14ac:dyDescent="0.25">
      <c r="A15" s="108" t="s">
        <v>9</v>
      </c>
      <c r="B15" s="106">
        <v>6.1</v>
      </c>
      <c r="C15" s="106">
        <v>4.5</v>
      </c>
      <c r="D15" s="106">
        <v>3.7</v>
      </c>
      <c r="E15" s="106">
        <v>5.3</v>
      </c>
      <c r="F15" s="106">
        <v>3.3</v>
      </c>
      <c r="G15" s="106">
        <v>0.2</v>
      </c>
      <c r="H15" s="106">
        <v>4.3</v>
      </c>
      <c r="I15" s="106">
        <v>2.2000000000000002</v>
      </c>
      <c r="J15" s="106">
        <v>2.8</v>
      </c>
      <c r="K15" s="106">
        <v>2.1</v>
      </c>
      <c r="L15" s="106">
        <v>1.3</v>
      </c>
      <c r="M15" s="106">
        <v>-0.9</v>
      </c>
      <c r="N15" s="106">
        <v>-1.3</v>
      </c>
      <c r="O15" s="106">
        <v>2</v>
      </c>
      <c r="P15" s="106">
        <v>3</v>
      </c>
      <c r="Q15" s="106">
        <v>2.7</v>
      </c>
      <c r="R15" s="106">
        <v>2.8</v>
      </c>
      <c r="S15" s="106">
        <v>2</v>
      </c>
      <c r="T15" s="106">
        <v>3.3</v>
      </c>
      <c r="U15" s="106">
        <v>4.5999999999999996</v>
      </c>
      <c r="V15" s="106">
        <v>3.9</v>
      </c>
      <c r="W15" s="106">
        <v>2.5</v>
      </c>
      <c r="X15" s="106">
        <v>1.9</v>
      </c>
      <c r="Y15" s="106">
        <v>1.2</v>
      </c>
      <c r="Z15" s="106">
        <v>3</v>
      </c>
      <c r="AA15" s="106">
        <v>3.1</v>
      </c>
      <c r="AB15" s="106"/>
      <c r="AC15" s="106">
        <v>3.5</v>
      </c>
      <c r="AD15" s="106">
        <v>4.3</v>
      </c>
      <c r="AE15" s="106">
        <v>4.7</v>
      </c>
      <c r="AF15" s="106">
        <v>5</v>
      </c>
      <c r="AG15" s="106">
        <v>4.2</v>
      </c>
      <c r="AH15" s="106">
        <v>2.2999999999999998</v>
      </c>
      <c r="AI15" s="106">
        <v>0.2</v>
      </c>
      <c r="AJ15" s="106">
        <v>0.2</v>
      </c>
      <c r="AK15" s="106">
        <v>2</v>
      </c>
      <c r="AL15" s="106">
        <v>2.1</v>
      </c>
      <c r="AM15" s="106">
        <v>3.5</v>
      </c>
      <c r="AN15" s="106">
        <v>3.8</v>
      </c>
      <c r="AO15" s="106">
        <v>2.2000000000000002</v>
      </c>
      <c r="AP15" s="106">
        <v>-3.7</v>
      </c>
      <c r="AQ15" s="106">
        <v>1.3</v>
      </c>
      <c r="AR15" s="106">
        <v>1.6</v>
      </c>
      <c r="AS15" s="106">
        <v>-1</v>
      </c>
      <c r="AT15" s="106">
        <v>-0.1</v>
      </c>
      <c r="AU15" s="106">
        <v>1.4</v>
      </c>
      <c r="AV15" s="106">
        <v>2</v>
      </c>
      <c r="AW15" s="106">
        <v>2.2000000000000002</v>
      </c>
      <c r="AX15" s="106">
        <v>2.9</v>
      </c>
      <c r="AY15" s="106">
        <v>2.4</v>
      </c>
      <c r="AZ15" s="106">
        <v>2</v>
      </c>
      <c r="BA15" s="106">
        <v>-3.9</v>
      </c>
      <c r="BB15" s="106">
        <v>4.9000000000000004</v>
      </c>
      <c r="BC15" s="106">
        <v>4.5999999999999996</v>
      </c>
      <c r="BD15" s="106">
        <v>1.5</v>
      </c>
    </row>
    <row r="16" spans="1:56" ht="15" customHeight="1" x14ac:dyDescent="0.25">
      <c r="A16" s="103"/>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row>
    <row r="17" spans="1:56" ht="15" customHeight="1" x14ac:dyDescent="0.25">
      <c r="A17" s="108" t="s">
        <v>73</v>
      </c>
      <c r="B17" s="106">
        <v>14</v>
      </c>
      <c r="C17" s="106">
        <v>4.2</v>
      </c>
      <c r="D17" s="106">
        <v>2.6</v>
      </c>
      <c r="E17" s="106">
        <v>8.8000000000000007</v>
      </c>
      <c r="F17" s="106">
        <v>0.5</v>
      </c>
      <c r="G17" s="106">
        <v>-3.3</v>
      </c>
      <c r="H17" s="106">
        <v>8.9</v>
      </c>
      <c r="I17" s="106">
        <v>2.5</v>
      </c>
      <c r="J17" s="106">
        <v>3.5</v>
      </c>
      <c r="K17" s="106">
        <v>6.8</v>
      </c>
      <c r="L17" s="106">
        <v>2.5</v>
      </c>
      <c r="M17" s="106">
        <v>-2.7</v>
      </c>
      <c r="N17" s="106">
        <v>-0.7</v>
      </c>
      <c r="O17" s="106">
        <v>3.9</v>
      </c>
      <c r="P17" s="106">
        <v>6.7</v>
      </c>
      <c r="Q17" s="106">
        <v>5.3</v>
      </c>
      <c r="R17" s="106">
        <v>3.8</v>
      </c>
      <c r="S17" s="106">
        <v>3.1</v>
      </c>
      <c r="T17" s="106">
        <v>6.9</v>
      </c>
      <c r="U17" s="106">
        <v>9</v>
      </c>
      <c r="V17" s="106">
        <v>4.0999999999999996</v>
      </c>
      <c r="W17" s="106">
        <v>7.1</v>
      </c>
      <c r="X17" s="106">
        <v>2.9</v>
      </c>
      <c r="Y17" s="106">
        <v>1.2</v>
      </c>
      <c r="Z17" s="106">
        <v>9.4</v>
      </c>
      <c r="AA17" s="106">
        <v>10.5</v>
      </c>
      <c r="AB17" s="106"/>
      <c r="AC17" s="106">
        <v>5.3</v>
      </c>
      <c r="AD17" s="106">
        <v>10.9</v>
      </c>
      <c r="AE17" s="106">
        <v>8.3000000000000007</v>
      </c>
      <c r="AF17" s="106">
        <v>9.8000000000000007</v>
      </c>
      <c r="AG17" s="106">
        <v>11.3</v>
      </c>
      <c r="AH17" s="106">
        <v>2.5</v>
      </c>
      <c r="AI17" s="106">
        <v>0.3</v>
      </c>
      <c r="AJ17" s="106">
        <v>2</v>
      </c>
      <c r="AK17" s="106">
        <v>6.4</v>
      </c>
      <c r="AL17" s="106">
        <v>5.4</v>
      </c>
      <c r="AM17" s="106">
        <v>7.7</v>
      </c>
      <c r="AN17" s="106">
        <v>7.8</v>
      </c>
      <c r="AO17" s="106">
        <v>-0.7</v>
      </c>
      <c r="AP17" s="106">
        <v>-7.8</v>
      </c>
      <c r="AQ17" s="106">
        <v>8.5</v>
      </c>
      <c r="AR17" s="106">
        <v>3.9</v>
      </c>
      <c r="AS17" s="106">
        <v>2.2000000000000002</v>
      </c>
      <c r="AT17" s="106">
        <v>2.2000000000000002</v>
      </c>
      <c r="AU17" s="106">
        <v>3.3</v>
      </c>
      <c r="AV17" s="106">
        <v>14.5</v>
      </c>
      <c r="AW17" s="106">
        <v>-2</v>
      </c>
      <c r="AX17" s="106">
        <v>6.2</v>
      </c>
      <c r="AY17" s="106">
        <v>4.7</v>
      </c>
      <c r="AZ17" s="106">
        <v>3.2</v>
      </c>
      <c r="BA17" s="106">
        <v>-4.8</v>
      </c>
      <c r="BB17" s="106">
        <v>4</v>
      </c>
      <c r="BC17" s="106">
        <v>2.8</v>
      </c>
      <c r="BD17" s="106">
        <v>3.9</v>
      </c>
    </row>
    <row r="18" spans="1:56" ht="15" customHeight="1" x14ac:dyDescent="0.25">
      <c r="A18" s="108"/>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row>
    <row r="19" spans="1:56" ht="15" customHeight="1" x14ac:dyDescent="0.25">
      <c r="A19" s="108" t="s">
        <v>458</v>
      </c>
      <c r="B19" s="106">
        <v>8.3000000000000007</v>
      </c>
      <c r="C19" s="106">
        <v>4.4000000000000004</v>
      </c>
      <c r="D19" s="106">
        <v>3.4</v>
      </c>
      <c r="E19" s="106">
        <v>6.3</v>
      </c>
      <c r="F19" s="106">
        <v>2.5</v>
      </c>
      <c r="G19" s="106">
        <v>-0.9</v>
      </c>
      <c r="H19" s="106">
        <v>5.7</v>
      </c>
      <c r="I19" s="106">
        <v>2.2999999999999998</v>
      </c>
      <c r="J19" s="106">
        <v>3</v>
      </c>
      <c r="K19" s="106">
        <v>3.5</v>
      </c>
      <c r="L19" s="106">
        <v>1.6</v>
      </c>
      <c r="M19" s="106">
        <v>-1.5</v>
      </c>
      <c r="N19" s="106">
        <v>-1.1000000000000001</v>
      </c>
      <c r="O19" s="106">
        <v>2.6</v>
      </c>
      <c r="P19" s="106">
        <v>4.2</v>
      </c>
      <c r="Q19" s="106">
        <v>3.6</v>
      </c>
      <c r="R19" s="106">
        <v>3.1</v>
      </c>
      <c r="S19" s="106">
        <v>2.4</v>
      </c>
      <c r="T19" s="106">
        <v>4.5</v>
      </c>
      <c r="U19" s="106">
        <v>6.1</v>
      </c>
      <c r="V19" s="106">
        <v>4</v>
      </c>
      <c r="W19" s="106">
        <v>4</v>
      </c>
      <c r="X19" s="106">
        <v>2.2000000000000002</v>
      </c>
      <c r="Y19" s="106">
        <v>1.2</v>
      </c>
      <c r="Z19" s="106">
        <v>5</v>
      </c>
      <c r="AA19" s="106">
        <v>5.5</v>
      </c>
      <c r="AB19" s="106"/>
      <c r="AC19" s="106">
        <v>4.0999999999999996</v>
      </c>
      <c r="AD19" s="106">
        <v>6.6</v>
      </c>
      <c r="AE19" s="106">
        <v>6</v>
      </c>
      <c r="AF19" s="106">
        <v>6.7</v>
      </c>
      <c r="AG19" s="106">
        <v>6.7</v>
      </c>
      <c r="AH19" s="106">
        <v>2.4</v>
      </c>
      <c r="AI19" s="106">
        <v>0.2</v>
      </c>
      <c r="AJ19" s="106">
        <v>0.8</v>
      </c>
      <c r="AK19" s="106">
        <v>3.5</v>
      </c>
      <c r="AL19" s="106">
        <v>3.2</v>
      </c>
      <c r="AM19" s="106">
        <v>5</v>
      </c>
      <c r="AN19" s="106">
        <v>5.3</v>
      </c>
      <c r="AO19" s="106">
        <v>1.1000000000000001</v>
      </c>
      <c r="AP19" s="106">
        <v>-5.2</v>
      </c>
      <c r="AQ19" s="106">
        <v>3.9</v>
      </c>
      <c r="AR19" s="106">
        <v>2.4</v>
      </c>
      <c r="AS19" s="106">
        <v>0.3</v>
      </c>
      <c r="AT19" s="106">
        <v>0.8</v>
      </c>
      <c r="AU19" s="106">
        <v>2.2000000000000002</v>
      </c>
      <c r="AV19" s="106">
        <v>7.1</v>
      </c>
      <c r="AW19" s="106">
        <v>0.4</v>
      </c>
      <c r="AX19" s="106">
        <v>4.3</v>
      </c>
      <c r="AY19" s="106">
        <v>3.4</v>
      </c>
      <c r="AZ19" s="106">
        <v>2.5</v>
      </c>
      <c r="BA19" s="106">
        <v>-4.3</v>
      </c>
      <c r="BB19" s="106">
        <v>4.5</v>
      </c>
      <c r="BC19" s="106">
        <v>3.9</v>
      </c>
      <c r="BD19" s="106">
        <v>2.6</v>
      </c>
    </row>
    <row r="20" spans="1:56" ht="15" customHeight="1" x14ac:dyDescent="0.25">
      <c r="A20" s="108"/>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row>
    <row r="21" spans="1:56" ht="15" customHeight="1" x14ac:dyDescent="0.25">
      <c r="A21" s="108" t="s">
        <v>1</v>
      </c>
      <c r="B21" s="106">
        <v>6.2</v>
      </c>
      <c r="C21" s="106">
        <v>3.4</v>
      </c>
      <c r="D21" s="106">
        <v>3.6</v>
      </c>
      <c r="E21" s="106">
        <v>4.4000000000000004</v>
      </c>
      <c r="F21" s="106">
        <v>3</v>
      </c>
      <c r="G21" s="106">
        <v>3.4</v>
      </c>
      <c r="H21" s="106">
        <v>4.4000000000000004</v>
      </c>
      <c r="I21" s="106">
        <v>3.7</v>
      </c>
      <c r="J21" s="106">
        <v>3.6</v>
      </c>
      <c r="K21" s="106">
        <v>2.6</v>
      </c>
      <c r="L21" s="106">
        <v>1.4</v>
      </c>
      <c r="M21" s="106">
        <v>-0.6</v>
      </c>
      <c r="N21" s="106">
        <v>-0.2</v>
      </c>
      <c r="O21" s="106">
        <v>1.5</v>
      </c>
      <c r="P21" s="106">
        <v>0.4</v>
      </c>
      <c r="Q21" s="106">
        <v>2.2000000000000002</v>
      </c>
      <c r="R21" s="106">
        <v>2.2999999999999998</v>
      </c>
      <c r="S21" s="106">
        <v>2.5</v>
      </c>
      <c r="T21" s="106">
        <v>1.5</v>
      </c>
      <c r="U21" s="106">
        <v>2.8</v>
      </c>
      <c r="V21" s="106">
        <v>3.1</v>
      </c>
      <c r="W21" s="106">
        <v>2.8</v>
      </c>
      <c r="X21" s="106">
        <v>1.3</v>
      </c>
      <c r="Y21" s="106">
        <v>1.4</v>
      </c>
      <c r="Z21" s="106">
        <v>2.2000000000000002</v>
      </c>
      <c r="AA21" s="106">
        <v>2.6</v>
      </c>
      <c r="AB21" s="106"/>
      <c r="AC21" s="106">
        <v>3</v>
      </c>
      <c r="AD21" s="106">
        <v>3.9</v>
      </c>
      <c r="AE21" s="106">
        <v>5.0999999999999996</v>
      </c>
      <c r="AF21" s="106">
        <v>4.8</v>
      </c>
      <c r="AG21" s="106">
        <v>3.6</v>
      </c>
      <c r="AH21" s="106">
        <v>2.8</v>
      </c>
      <c r="AI21" s="106">
        <v>2.1</v>
      </c>
      <c r="AJ21" s="106">
        <v>0.8</v>
      </c>
      <c r="AK21" s="106">
        <v>0.4</v>
      </c>
      <c r="AL21" s="106">
        <v>1</v>
      </c>
      <c r="AM21" s="106">
        <v>2.5</v>
      </c>
      <c r="AN21" s="106">
        <v>2.2999999999999998</v>
      </c>
      <c r="AO21" s="106">
        <v>1.7</v>
      </c>
      <c r="AP21" s="106">
        <v>0.3</v>
      </c>
      <c r="AQ21" s="106">
        <v>0.4</v>
      </c>
      <c r="AR21" s="106">
        <v>-0.1</v>
      </c>
      <c r="AS21" s="106">
        <v>-1.1000000000000001</v>
      </c>
      <c r="AT21" s="106">
        <v>-0.6</v>
      </c>
      <c r="AU21" s="106">
        <v>0.4</v>
      </c>
      <c r="AV21" s="106">
        <v>1.2</v>
      </c>
      <c r="AW21" s="106">
        <v>1.2</v>
      </c>
      <c r="AX21" s="106">
        <v>1.7</v>
      </c>
      <c r="AY21" s="106">
        <v>2</v>
      </c>
      <c r="AZ21" s="106">
        <v>1.6</v>
      </c>
      <c r="BA21" s="106">
        <v>-3.5</v>
      </c>
      <c r="BB21" s="106">
        <v>4.2</v>
      </c>
      <c r="BC21" s="106">
        <v>4.2</v>
      </c>
      <c r="BD21" s="106">
        <v>2.2999999999999998</v>
      </c>
    </row>
    <row r="22" spans="1:56" ht="15" customHeight="1" x14ac:dyDescent="0.25">
      <c r="A22" s="108" t="s">
        <v>466</v>
      </c>
      <c r="B22" s="106">
        <v>6.4</v>
      </c>
      <c r="C22" s="106">
        <v>2.5</v>
      </c>
      <c r="D22" s="106">
        <v>3.3</v>
      </c>
      <c r="E22" s="106">
        <v>5</v>
      </c>
      <c r="F22" s="106">
        <v>2.4</v>
      </c>
      <c r="G22" s="106">
        <v>2.9</v>
      </c>
      <c r="H22" s="106">
        <v>4.8</v>
      </c>
      <c r="I22" s="106">
        <v>3.2</v>
      </c>
      <c r="J22" s="106">
        <v>3.8</v>
      </c>
      <c r="K22" s="106">
        <v>2.2000000000000002</v>
      </c>
      <c r="L22" s="106">
        <v>0.9</v>
      </c>
      <c r="M22" s="106">
        <v>-2</v>
      </c>
      <c r="N22" s="106">
        <v>-0.9</v>
      </c>
      <c r="O22" s="106">
        <v>1.2</v>
      </c>
      <c r="P22" s="106">
        <v>0.5</v>
      </c>
      <c r="Q22" s="106">
        <v>1.4</v>
      </c>
      <c r="R22" s="106">
        <v>2.6</v>
      </c>
      <c r="S22" s="106">
        <v>2.2000000000000002</v>
      </c>
      <c r="T22" s="106">
        <v>1.7</v>
      </c>
      <c r="U22" s="106">
        <v>3.4</v>
      </c>
      <c r="V22" s="106">
        <v>3.7</v>
      </c>
      <c r="W22" s="106">
        <v>3</v>
      </c>
      <c r="X22" s="106">
        <v>0.9</v>
      </c>
      <c r="Y22" s="106">
        <v>0.8</v>
      </c>
      <c r="Z22" s="106">
        <v>2</v>
      </c>
      <c r="AA22" s="106">
        <v>2.7</v>
      </c>
      <c r="AB22" s="106"/>
      <c r="AC22" s="106">
        <v>4.9000000000000004</v>
      </c>
      <c r="AD22" s="106">
        <v>4.2</v>
      </c>
      <c r="AE22" s="106">
        <v>5.6</v>
      </c>
      <c r="AF22" s="106">
        <v>6</v>
      </c>
      <c r="AG22" s="106">
        <v>3.7</v>
      </c>
      <c r="AH22" s="106">
        <v>2</v>
      </c>
      <c r="AI22" s="106">
        <v>1.2</v>
      </c>
      <c r="AJ22" s="106">
        <v>-0.1</v>
      </c>
      <c r="AK22" s="106">
        <v>0.8</v>
      </c>
      <c r="AL22" s="106">
        <v>0.9</v>
      </c>
      <c r="AM22" s="106">
        <v>-0.2</v>
      </c>
      <c r="AN22" s="106">
        <v>1.9</v>
      </c>
      <c r="AO22" s="106">
        <v>0.9</v>
      </c>
      <c r="AP22" s="106">
        <v>-1.9</v>
      </c>
      <c r="AQ22" s="106">
        <v>0.1</v>
      </c>
      <c r="AR22" s="106">
        <v>0.1</v>
      </c>
      <c r="AS22" s="106">
        <v>-1.1000000000000001</v>
      </c>
      <c r="AT22" s="106">
        <v>-1</v>
      </c>
      <c r="AU22" s="106">
        <v>0.4</v>
      </c>
      <c r="AV22" s="106">
        <v>2</v>
      </c>
      <c r="AW22" s="106">
        <v>1.1000000000000001</v>
      </c>
      <c r="AX22" s="106">
        <v>2.1</v>
      </c>
      <c r="AY22" s="106">
        <v>2.2000000000000002</v>
      </c>
      <c r="AZ22" s="106">
        <v>0.9</v>
      </c>
      <c r="BA22" s="106">
        <v>-6.4</v>
      </c>
      <c r="BB22" s="106">
        <v>3.6</v>
      </c>
      <c r="BC22" s="106">
        <v>5.7</v>
      </c>
      <c r="BD22" s="106">
        <v>1.8</v>
      </c>
    </row>
    <row r="23" spans="1:56" ht="15" customHeight="1" x14ac:dyDescent="0.25">
      <c r="A23" s="108" t="s">
        <v>467</v>
      </c>
      <c r="B23" s="106">
        <v>5.5</v>
      </c>
      <c r="C23" s="106">
        <v>6.3</v>
      </c>
      <c r="D23" s="106">
        <v>4.4000000000000004</v>
      </c>
      <c r="E23" s="106">
        <v>2.8</v>
      </c>
      <c r="F23" s="106">
        <v>4.5</v>
      </c>
      <c r="G23" s="106">
        <v>4.5</v>
      </c>
      <c r="H23" s="106">
        <v>3.4</v>
      </c>
      <c r="I23" s="106">
        <v>4.5999999999999996</v>
      </c>
      <c r="J23" s="106">
        <v>3</v>
      </c>
      <c r="K23" s="106">
        <v>3.4</v>
      </c>
      <c r="L23" s="106">
        <v>2.6</v>
      </c>
      <c r="M23" s="106">
        <v>2.7</v>
      </c>
      <c r="N23" s="106">
        <v>1.4</v>
      </c>
      <c r="O23" s="106">
        <v>2.2000000000000002</v>
      </c>
      <c r="P23" s="106">
        <v>0.1</v>
      </c>
      <c r="Q23" s="106">
        <v>4</v>
      </c>
      <c r="R23" s="106">
        <v>1.5</v>
      </c>
      <c r="S23" s="106">
        <v>3.3</v>
      </c>
      <c r="T23" s="106">
        <v>1.1000000000000001</v>
      </c>
      <c r="U23" s="106">
        <v>1.5</v>
      </c>
      <c r="V23" s="106">
        <v>1.8</v>
      </c>
      <c r="W23" s="106">
        <v>2.4</v>
      </c>
      <c r="X23" s="106">
        <v>2.4</v>
      </c>
      <c r="Y23" s="106">
        <v>2.8</v>
      </c>
      <c r="Z23" s="106">
        <v>2.7</v>
      </c>
      <c r="AA23" s="106">
        <v>2.2000000000000002</v>
      </c>
      <c r="AB23" s="106"/>
      <c r="AC23" s="106">
        <v>-1.2</v>
      </c>
      <c r="AD23" s="106">
        <v>3.2</v>
      </c>
      <c r="AE23" s="106">
        <v>4</v>
      </c>
      <c r="AF23" s="106">
        <v>2.2000000000000002</v>
      </c>
      <c r="AG23" s="106">
        <v>3.3</v>
      </c>
      <c r="AH23" s="106">
        <v>4.5</v>
      </c>
      <c r="AI23" s="106">
        <v>4.4000000000000004</v>
      </c>
      <c r="AJ23" s="106">
        <v>2.8</v>
      </c>
      <c r="AK23" s="106">
        <v>-0.5</v>
      </c>
      <c r="AL23" s="106">
        <v>1.2</v>
      </c>
      <c r="AM23" s="106">
        <v>8.3000000000000007</v>
      </c>
      <c r="AN23" s="106">
        <v>3.1</v>
      </c>
      <c r="AO23" s="106">
        <v>3.2</v>
      </c>
      <c r="AP23" s="106">
        <v>4.7</v>
      </c>
      <c r="AQ23" s="106">
        <v>0.9</v>
      </c>
      <c r="AR23" s="106">
        <v>-0.4</v>
      </c>
      <c r="AS23" s="106">
        <v>-1.2</v>
      </c>
      <c r="AT23" s="106">
        <v>0</v>
      </c>
      <c r="AU23" s="106">
        <v>0.6</v>
      </c>
      <c r="AV23" s="106">
        <v>-0.1</v>
      </c>
      <c r="AW23" s="106">
        <v>1.3</v>
      </c>
      <c r="AX23" s="106">
        <v>0.9</v>
      </c>
      <c r="AY23" s="106">
        <v>1.7</v>
      </c>
      <c r="AZ23" s="106">
        <v>2.8</v>
      </c>
      <c r="BA23" s="106">
        <v>1.6</v>
      </c>
      <c r="BB23" s="106">
        <v>5.2</v>
      </c>
      <c r="BC23" s="106">
        <v>1.7</v>
      </c>
      <c r="BD23" s="106">
        <v>3.2</v>
      </c>
    </row>
    <row r="24" spans="1:56" ht="15" customHeight="1" x14ac:dyDescent="0.25">
      <c r="A24" s="108" t="s">
        <v>468</v>
      </c>
      <c r="B24" s="106">
        <v>13</v>
      </c>
      <c r="C24" s="106">
        <v>15.9</v>
      </c>
      <c r="D24" s="106">
        <v>9.3000000000000007</v>
      </c>
      <c r="E24" s="106">
        <v>6</v>
      </c>
      <c r="F24" s="106">
        <v>6.7</v>
      </c>
      <c r="G24" s="106">
        <v>6.7</v>
      </c>
      <c r="H24" s="106">
        <v>3.7</v>
      </c>
      <c r="I24" s="106">
        <v>4.5999999999999996</v>
      </c>
      <c r="J24" s="106">
        <v>3</v>
      </c>
      <c r="K24" s="106">
        <v>3.2</v>
      </c>
      <c r="L24" s="106">
        <v>4.5999999999999996</v>
      </c>
      <c r="M24" s="106">
        <v>2.9</v>
      </c>
      <c r="N24" s="106">
        <v>2.4</v>
      </c>
      <c r="O24" s="106">
        <v>-0.6</v>
      </c>
      <c r="P24" s="106">
        <v>0.9</v>
      </c>
      <c r="Q24" s="106">
        <v>12.3</v>
      </c>
      <c r="R24" s="106">
        <v>3.9</v>
      </c>
      <c r="S24" s="106">
        <v>6.4</v>
      </c>
      <c r="T24" s="106">
        <v>1.2</v>
      </c>
      <c r="U24" s="106">
        <v>2.9</v>
      </c>
      <c r="V24" s="106">
        <v>3.4</v>
      </c>
      <c r="W24" s="106">
        <v>6.8</v>
      </c>
      <c r="X24" s="106">
        <v>8.8000000000000007</v>
      </c>
      <c r="Y24" s="106">
        <v>3.4</v>
      </c>
      <c r="Z24" s="106">
        <v>3.6</v>
      </c>
      <c r="AA24" s="106">
        <v>2.8</v>
      </c>
      <c r="AB24" s="106"/>
      <c r="AC24" s="106">
        <v>-2.4</v>
      </c>
      <c r="AD24" s="106">
        <v>5.6</v>
      </c>
      <c r="AE24" s="106">
        <v>4.4000000000000004</v>
      </c>
      <c r="AF24" s="106">
        <v>2.2999999999999998</v>
      </c>
      <c r="AG24" s="106">
        <v>4.5999999999999996</v>
      </c>
      <c r="AH24" s="106">
        <v>3.5</v>
      </c>
      <c r="AI24" s="106">
        <v>6</v>
      </c>
      <c r="AJ24" s="106">
        <v>3.4</v>
      </c>
      <c r="AK24" s="106">
        <v>1.2</v>
      </c>
      <c r="AL24" s="106">
        <v>1.9</v>
      </c>
      <c r="AM24" s="106">
        <v>22.1</v>
      </c>
      <c r="AN24" s="106">
        <v>3.7</v>
      </c>
      <c r="AO24" s="106">
        <v>4.5999999999999996</v>
      </c>
      <c r="AP24" s="106">
        <v>6.8</v>
      </c>
      <c r="AQ24" s="106">
        <v>2.2000000000000002</v>
      </c>
      <c r="AR24" s="106">
        <v>2.5</v>
      </c>
      <c r="AS24" s="106">
        <v>-0.2</v>
      </c>
      <c r="AT24" s="106">
        <v>-1.2</v>
      </c>
      <c r="AU24" s="106">
        <v>0.3</v>
      </c>
      <c r="AV24" s="106">
        <v>0.2</v>
      </c>
      <c r="AW24" s="106">
        <v>1.8</v>
      </c>
      <c r="AX24" s="106">
        <v>2.2000000000000002</v>
      </c>
      <c r="AY24" s="106">
        <v>3.1</v>
      </c>
      <c r="AZ24" s="106">
        <v>3.5</v>
      </c>
      <c r="BA24" s="106">
        <v>-2</v>
      </c>
      <c r="BB24" s="106">
        <v>6.4</v>
      </c>
      <c r="BC24" s="106">
        <v>3.6</v>
      </c>
      <c r="BD24" s="106">
        <v>3.4</v>
      </c>
    </row>
    <row r="25" spans="1:56" ht="15" customHeight="1" x14ac:dyDescent="0.25">
      <c r="A25" s="108" t="s">
        <v>469</v>
      </c>
      <c r="B25" s="106">
        <v>2.2999999999999998</v>
      </c>
      <c r="C25" s="106">
        <v>3.5</v>
      </c>
      <c r="D25" s="106">
        <v>2.6</v>
      </c>
      <c r="E25" s="106">
        <v>1.7</v>
      </c>
      <c r="F25" s="106">
        <v>2.5</v>
      </c>
      <c r="G25" s="106">
        <v>3.7</v>
      </c>
      <c r="H25" s="106">
        <v>3</v>
      </c>
      <c r="I25" s="106">
        <v>3.3</v>
      </c>
      <c r="J25" s="106">
        <v>1.6</v>
      </c>
      <c r="K25" s="106">
        <v>1.8</v>
      </c>
      <c r="L25" s="106">
        <v>1.1000000000000001</v>
      </c>
      <c r="M25" s="106">
        <v>1.4</v>
      </c>
      <c r="N25" s="106">
        <v>1</v>
      </c>
      <c r="O25" s="106">
        <v>2.2999999999999998</v>
      </c>
      <c r="P25" s="106">
        <v>-0.2</v>
      </c>
      <c r="Q25" s="106">
        <v>0.8</v>
      </c>
      <c r="R25" s="106">
        <v>0.1</v>
      </c>
      <c r="S25" s="106">
        <v>0.4</v>
      </c>
      <c r="T25" s="106">
        <v>-0.8</v>
      </c>
      <c r="U25" s="106">
        <v>-0.4</v>
      </c>
      <c r="V25" s="106">
        <v>0.5</v>
      </c>
      <c r="W25" s="106">
        <v>0.6</v>
      </c>
      <c r="X25" s="106">
        <v>0.8</v>
      </c>
      <c r="Y25" s="106">
        <v>1.6</v>
      </c>
      <c r="Z25" s="106">
        <v>0.1</v>
      </c>
      <c r="AA25" s="106">
        <v>0.2</v>
      </c>
      <c r="AB25" s="106"/>
      <c r="AC25" s="106">
        <v>0.7</v>
      </c>
      <c r="AD25" s="106">
        <v>3.1</v>
      </c>
      <c r="AE25" s="106">
        <v>3.2</v>
      </c>
      <c r="AF25" s="106">
        <v>2.7</v>
      </c>
      <c r="AG25" s="106">
        <v>1.9</v>
      </c>
      <c r="AH25" s="106">
        <v>3.8</v>
      </c>
      <c r="AI25" s="106">
        <v>3</v>
      </c>
      <c r="AJ25" s="106">
        <v>2.4</v>
      </c>
      <c r="AK25" s="106">
        <v>-1.3</v>
      </c>
      <c r="AL25" s="106">
        <v>-0.5</v>
      </c>
      <c r="AM25" s="106">
        <v>1.1000000000000001</v>
      </c>
      <c r="AN25" s="106">
        <v>2.1</v>
      </c>
      <c r="AO25" s="106">
        <v>2.8</v>
      </c>
      <c r="AP25" s="106">
        <v>2.5</v>
      </c>
      <c r="AQ25" s="106">
        <v>2.2999999999999998</v>
      </c>
      <c r="AR25" s="106">
        <v>-1</v>
      </c>
      <c r="AS25" s="106">
        <v>-0.7</v>
      </c>
      <c r="AT25" s="106">
        <v>0.2</v>
      </c>
      <c r="AU25" s="106">
        <v>-0.8</v>
      </c>
      <c r="AV25" s="106">
        <v>-0.4</v>
      </c>
      <c r="AW25" s="106">
        <v>0.3</v>
      </c>
      <c r="AX25" s="106">
        <v>1.8</v>
      </c>
      <c r="AY25" s="106">
        <v>-0.7</v>
      </c>
      <c r="AZ25" s="106">
        <v>1.7</v>
      </c>
      <c r="BA25" s="106">
        <v>3.2</v>
      </c>
      <c r="BB25" s="106">
        <v>2</v>
      </c>
      <c r="BC25" s="106">
        <v>1.8</v>
      </c>
      <c r="BD25" s="106">
        <v>3.2</v>
      </c>
    </row>
    <row r="26" spans="1:56" ht="15" customHeight="1" x14ac:dyDescent="0.25">
      <c r="A26" s="108" t="s">
        <v>470</v>
      </c>
      <c r="B26" s="106">
        <v>11.1</v>
      </c>
      <c r="C26" s="106">
        <v>7.7</v>
      </c>
      <c r="D26" s="106">
        <v>5.9</v>
      </c>
      <c r="E26" s="106">
        <v>3.4</v>
      </c>
      <c r="F26" s="106">
        <v>9.6</v>
      </c>
      <c r="G26" s="106">
        <v>5.2</v>
      </c>
      <c r="H26" s="106">
        <v>4.0999999999999996</v>
      </c>
      <c r="I26" s="106">
        <v>9.5</v>
      </c>
      <c r="J26" s="106">
        <v>7.7</v>
      </c>
      <c r="K26" s="106">
        <v>8.8000000000000007</v>
      </c>
      <c r="L26" s="106">
        <v>4.7</v>
      </c>
      <c r="M26" s="106">
        <v>6</v>
      </c>
      <c r="N26" s="106">
        <v>1.4</v>
      </c>
      <c r="O26" s="106">
        <v>5.0999999999999996</v>
      </c>
      <c r="P26" s="106">
        <v>-0.1</v>
      </c>
      <c r="Q26" s="106">
        <v>3.3</v>
      </c>
      <c r="R26" s="106">
        <v>1.8</v>
      </c>
      <c r="S26" s="106">
        <v>6.3</v>
      </c>
      <c r="T26" s="106">
        <v>5</v>
      </c>
      <c r="U26" s="106">
        <v>3.6</v>
      </c>
      <c r="V26" s="106">
        <v>2.7</v>
      </c>
      <c r="W26" s="106">
        <v>0.7</v>
      </c>
      <c r="X26" s="106">
        <v>-2.5</v>
      </c>
      <c r="Y26" s="106">
        <v>4.5999999999999996</v>
      </c>
      <c r="Z26" s="106">
        <v>6.8</v>
      </c>
      <c r="AA26" s="106">
        <v>5.3</v>
      </c>
      <c r="AB26" s="106"/>
      <c r="AC26" s="106">
        <v>-3</v>
      </c>
      <c r="AD26" s="106">
        <v>0.5</v>
      </c>
      <c r="AE26" s="106">
        <v>4.8</v>
      </c>
      <c r="AF26" s="106">
        <v>1.1000000000000001</v>
      </c>
      <c r="AG26" s="106">
        <v>3.9</v>
      </c>
      <c r="AH26" s="106">
        <v>6.9</v>
      </c>
      <c r="AI26" s="106">
        <v>4.5</v>
      </c>
      <c r="AJ26" s="106">
        <v>2.4</v>
      </c>
      <c r="AK26" s="106">
        <v>-1.5</v>
      </c>
      <c r="AL26" s="106">
        <v>3</v>
      </c>
      <c r="AM26" s="106">
        <v>0.9</v>
      </c>
      <c r="AN26" s="106">
        <v>3.7</v>
      </c>
      <c r="AO26" s="106">
        <v>1.6</v>
      </c>
      <c r="AP26" s="106">
        <v>4.5</v>
      </c>
      <c r="AQ26" s="106">
        <v>-3</v>
      </c>
      <c r="AR26" s="106">
        <v>-4.2</v>
      </c>
      <c r="AS26" s="106">
        <v>-3.3</v>
      </c>
      <c r="AT26" s="106">
        <v>1.8</v>
      </c>
      <c r="AU26" s="106">
        <v>3</v>
      </c>
      <c r="AV26" s="106">
        <v>-0.2</v>
      </c>
      <c r="AW26" s="106">
        <v>2.1</v>
      </c>
      <c r="AX26" s="106">
        <v>-2.5</v>
      </c>
      <c r="AY26" s="106">
        <v>2.7</v>
      </c>
      <c r="AZ26" s="106">
        <v>3</v>
      </c>
      <c r="BA26" s="106">
        <v>5.5</v>
      </c>
      <c r="BB26" s="106">
        <v>7.7</v>
      </c>
      <c r="BC26" s="106">
        <v>-1.7</v>
      </c>
      <c r="BD26" s="106">
        <v>2.7</v>
      </c>
    </row>
    <row r="27" spans="1:56" ht="15" customHeight="1" x14ac:dyDescent="0.25">
      <c r="A27" s="103"/>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row>
    <row r="28" spans="1:56" ht="15" customHeight="1" x14ac:dyDescent="0.25">
      <c r="A28" s="108" t="s">
        <v>75</v>
      </c>
      <c r="B28" s="106">
        <v>9.6999999999999993</v>
      </c>
      <c r="C28" s="106">
        <v>2.7</v>
      </c>
      <c r="D28" s="106">
        <v>-4.0999999999999996</v>
      </c>
      <c r="E28" s="106">
        <v>0.6</v>
      </c>
      <c r="F28" s="106">
        <v>-5.3</v>
      </c>
      <c r="G28" s="106">
        <v>-1.8</v>
      </c>
      <c r="H28" s="106">
        <v>0.9</v>
      </c>
      <c r="I28" s="106">
        <v>6.2</v>
      </c>
      <c r="J28" s="106">
        <v>2.2999999999999998</v>
      </c>
      <c r="K28" s="106">
        <v>-2.2000000000000002</v>
      </c>
      <c r="L28" s="106">
        <v>2.4</v>
      </c>
      <c r="M28" s="106">
        <v>-8.6999999999999993</v>
      </c>
      <c r="N28" s="106">
        <v>-2.2000000000000002</v>
      </c>
      <c r="O28" s="106">
        <v>2.7</v>
      </c>
      <c r="P28" s="106">
        <v>6.5</v>
      </c>
      <c r="Q28" s="106">
        <v>6.6</v>
      </c>
      <c r="R28" s="106">
        <v>6.5</v>
      </c>
      <c r="S28" s="106">
        <v>1.9</v>
      </c>
      <c r="T28" s="106">
        <v>5.5</v>
      </c>
      <c r="U28" s="106">
        <v>6.1</v>
      </c>
      <c r="V28" s="106">
        <v>3</v>
      </c>
      <c r="W28" s="106">
        <v>1.1000000000000001</v>
      </c>
      <c r="X28" s="106">
        <v>1.1000000000000001</v>
      </c>
      <c r="Y28" s="106">
        <v>-1.2</v>
      </c>
      <c r="Z28" s="106">
        <v>1.8</v>
      </c>
      <c r="AA28" s="106">
        <v>3.9</v>
      </c>
      <c r="AB28" s="106"/>
      <c r="AC28" s="106">
        <v>6.7</v>
      </c>
      <c r="AD28" s="106">
        <v>6.4</v>
      </c>
      <c r="AE28" s="106">
        <v>6.8</v>
      </c>
      <c r="AF28" s="106">
        <v>10</v>
      </c>
      <c r="AG28" s="106">
        <v>2.2999999999999998</v>
      </c>
      <c r="AH28" s="106">
        <v>1.3</v>
      </c>
      <c r="AI28" s="106">
        <v>-4.0999999999999996</v>
      </c>
      <c r="AJ28" s="106">
        <v>-1.7</v>
      </c>
      <c r="AK28" s="106">
        <v>0.2</v>
      </c>
      <c r="AL28" s="106">
        <v>3.3</v>
      </c>
      <c r="AM28" s="106">
        <v>7</v>
      </c>
      <c r="AN28" s="106">
        <v>14.8</v>
      </c>
      <c r="AO28" s="106">
        <v>-3</v>
      </c>
      <c r="AP28" s="106">
        <v>-8.6</v>
      </c>
      <c r="AQ28" s="106">
        <v>-6.8</v>
      </c>
      <c r="AR28" s="106">
        <v>4.9000000000000004</v>
      </c>
      <c r="AS28" s="106">
        <v>-6.3</v>
      </c>
      <c r="AT28" s="106">
        <v>-1.6</v>
      </c>
      <c r="AU28" s="106">
        <v>-2.4</v>
      </c>
      <c r="AV28" s="106">
        <v>29</v>
      </c>
      <c r="AW28" s="106">
        <v>-7.3</v>
      </c>
      <c r="AX28" s="106">
        <v>4.2</v>
      </c>
      <c r="AY28" s="106">
        <v>3.6</v>
      </c>
      <c r="AZ28" s="106">
        <v>6.2</v>
      </c>
      <c r="BA28" s="106">
        <v>-2.6</v>
      </c>
      <c r="BB28" s="106">
        <v>3.2</v>
      </c>
      <c r="BC28" s="106">
        <v>3.5</v>
      </c>
      <c r="BD28" s="106">
        <v>1.2</v>
      </c>
    </row>
    <row r="29" spans="1:56" ht="15" customHeight="1" x14ac:dyDescent="0.25">
      <c r="A29" s="108" t="s">
        <v>71</v>
      </c>
      <c r="B29" s="106">
        <v>11.3</v>
      </c>
      <c r="C29" s="106">
        <v>2.2000000000000002</v>
      </c>
      <c r="D29" s="106">
        <v>-2.7</v>
      </c>
      <c r="E29" s="106">
        <v>2</v>
      </c>
      <c r="F29" s="106">
        <v>-6.2</v>
      </c>
      <c r="G29" s="106">
        <v>-4.9000000000000004</v>
      </c>
      <c r="H29" s="106">
        <v>0.2</v>
      </c>
      <c r="I29" s="106">
        <v>10.4</v>
      </c>
      <c r="J29" s="106">
        <v>2.2000000000000002</v>
      </c>
      <c r="K29" s="106">
        <v>-2.5</v>
      </c>
      <c r="L29" s="106">
        <v>2.8</v>
      </c>
      <c r="M29" s="106">
        <v>-10</v>
      </c>
      <c r="N29" s="106">
        <v>-2.2000000000000002</v>
      </c>
      <c r="O29" s="106">
        <v>3.7</v>
      </c>
      <c r="P29" s="106">
        <v>6.7</v>
      </c>
      <c r="Q29" s="106">
        <v>8.6999999999999993</v>
      </c>
      <c r="R29" s="106">
        <v>9.1</v>
      </c>
      <c r="S29" s="106">
        <v>1.7</v>
      </c>
      <c r="T29" s="106">
        <v>5.6</v>
      </c>
      <c r="U29" s="106">
        <v>7.3</v>
      </c>
      <c r="V29" s="106">
        <v>2.2000000000000002</v>
      </c>
      <c r="W29" s="106">
        <v>0.9</v>
      </c>
      <c r="X29" s="106">
        <v>0.1</v>
      </c>
      <c r="Y29" s="106">
        <v>-1.1000000000000001</v>
      </c>
      <c r="Z29" s="106">
        <v>1.6</v>
      </c>
      <c r="AA29" s="106">
        <v>4.5</v>
      </c>
      <c r="AB29" s="106"/>
      <c r="AC29" s="106">
        <v>6.5</v>
      </c>
      <c r="AD29" s="106">
        <v>7.6</v>
      </c>
      <c r="AE29" s="106">
        <v>7.4</v>
      </c>
      <c r="AF29" s="106">
        <v>9.5</v>
      </c>
      <c r="AG29" s="106">
        <v>2</v>
      </c>
      <c r="AH29" s="106">
        <v>0.2</v>
      </c>
      <c r="AI29" s="106">
        <v>-6.8</v>
      </c>
      <c r="AJ29" s="106">
        <v>-2.6</v>
      </c>
      <c r="AK29" s="106">
        <v>1.6</v>
      </c>
      <c r="AL29" s="106">
        <v>4.5</v>
      </c>
      <c r="AM29" s="106">
        <v>6.6</v>
      </c>
      <c r="AN29" s="106">
        <v>18</v>
      </c>
      <c r="AO29" s="106">
        <v>-4.4000000000000004</v>
      </c>
      <c r="AP29" s="106">
        <v>-11.4</v>
      </c>
      <c r="AQ29" s="106">
        <v>-7.5</v>
      </c>
      <c r="AR29" s="106">
        <v>6.6</v>
      </c>
      <c r="AS29" s="106">
        <v>-5.9</v>
      </c>
      <c r="AT29" s="106">
        <v>-1.2</v>
      </c>
      <c r="AU29" s="106">
        <v>-2.1</v>
      </c>
      <c r="AV29" s="106">
        <v>35</v>
      </c>
      <c r="AW29" s="106">
        <v>-8.8000000000000007</v>
      </c>
      <c r="AX29" s="106">
        <v>4.8</v>
      </c>
      <c r="AY29" s="106">
        <v>3.9</v>
      </c>
      <c r="AZ29" s="106">
        <v>7</v>
      </c>
      <c r="BA29" s="106">
        <v>-4</v>
      </c>
      <c r="BB29" s="106">
        <v>4.3</v>
      </c>
      <c r="BC29" s="106">
        <v>3.8</v>
      </c>
      <c r="BD29" s="106">
        <v>0.6</v>
      </c>
    </row>
    <row r="30" spans="1:56" ht="15" customHeight="1" x14ac:dyDescent="0.25">
      <c r="A30" s="108" t="s">
        <v>76</v>
      </c>
      <c r="B30" s="106">
        <v>4.7</v>
      </c>
      <c r="C30" s="106">
        <v>5.2</v>
      </c>
      <c r="D30" s="106">
        <v>9.5</v>
      </c>
      <c r="E30" s="106">
        <v>1.5</v>
      </c>
      <c r="F30" s="106">
        <v>-11.6</v>
      </c>
      <c r="G30" s="106">
        <v>-7.1</v>
      </c>
      <c r="H30" s="106">
        <v>-0.6</v>
      </c>
      <c r="I30" s="106">
        <v>18.2</v>
      </c>
      <c r="J30" s="106">
        <v>1.9</v>
      </c>
      <c r="K30" s="106">
        <v>-5.8</v>
      </c>
      <c r="L30" s="106">
        <v>2.6</v>
      </c>
      <c r="M30" s="106">
        <v>-10.5</v>
      </c>
      <c r="N30" s="106">
        <v>-4.2</v>
      </c>
      <c r="O30" s="106">
        <v>-1.5</v>
      </c>
      <c r="P30" s="106">
        <v>3.2</v>
      </c>
      <c r="Q30" s="106">
        <v>-0.8</v>
      </c>
      <c r="R30" s="106">
        <v>5</v>
      </c>
      <c r="S30" s="106">
        <v>-0.2</v>
      </c>
      <c r="T30" s="106">
        <v>11.1</v>
      </c>
      <c r="U30" s="106">
        <v>0.8</v>
      </c>
      <c r="V30" s="106">
        <v>-2.1</v>
      </c>
      <c r="W30" s="106">
        <v>-4</v>
      </c>
      <c r="X30" s="106">
        <v>6.9</v>
      </c>
      <c r="Y30" s="106">
        <v>1.5</v>
      </c>
      <c r="Z30" s="106">
        <v>6</v>
      </c>
      <c r="AA30" s="106">
        <v>0.4</v>
      </c>
      <c r="AB30" s="106"/>
      <c r="AC30" s="106">
        <v>4.2</v>
      </c>
      <c r="AD30" s="106">
        <v>5.9</v>
      </c>
      <c r="AE30" s="106">
        <v>1.3</v>
      </c>
      <c r="AF30" s="106">
        <v>2.8</v>
      </c>
      <c r="AG30" s="106">
        <v>1.4</v>
      </c>
      <c r="AH30" s="106">
        <v>3</v>
      </c>
      <c r="AI30" s="106">
        <v>-5.7</v>
      </c>
      <c r="AJ30" s="106">
        <v>-4</v>
      </c>
      <c r="AK30" s="106">
        <v>4.5999999999999996</v>
      </c>
      <c r="AL30" s="106">
        <v>5.7</v>
      </c>
      <c r="AM30" s="106">
        <v>5.9</v>
      </c>
      <c r="AN30" s="106">
        <v>5.0999999999999996</v>
      </c>
      <c r="AO30" s="106">
        <v>0.8</v>
      </c>
      <c r="AP30" s="106">
        <v>-14.7</v>
      </c>
      <c r="AQ30" s="106">
        <v>-16</v>
      </c>
      <c r="AR30" s="106">
        <v>-3.6</v>
      </c>
      <c r="AS30" s="106">
        <v>-12.9</v>
      </c>
      <c r="AT30" s="106">
        <v>-12.2</v>
      </c>
      <c r="AU30" s="106">
        <v>6.1</v>
      </c>
      <c r="AV30" s="106">
        <v>20.100000000000001</v>
      </c>
      <c r="AW30" s="106">
        <v>21.7</v>
      </c>
      <c r="AX30" s="106">
        <v>12.3</v>
      </c>
      <c r="AY30" s="106">
        <v>9.3000000000000007</v>
      </c>
      <c r="AZ30" s="106">
        <v>3.4</v>
      </c>
      <c r="BA30" s="106">
        <v>-0.6</v>
      </c>
      <c r="BB30" s="106">
        <v>3.3</v>
      </c>
      <c r="BC30" s="106">
        <v>2</v>
      </c>
      <c r="BD30" s="106">
        <v>1.1000000000000001</v>
      </c>
    </row>
    <row r="31" spans="1:56" ht="15" customHeight="1" x14ac:dyDescent="0.25">
      <c r="A31" s="108" t="s">
        <v>77</v>
      </c>
      <c r="B31" s="106">
        <v>14.1</v>
      </c>
      <c r="C31" s="106">
        <v>1</v>
      </c>
      <c r="D31" s="106">
        <v>-7.8</v>
      </c>
      <c r="E31" s="106">
        <v>2.2000000000000002</v>
      </c>
      <c r="F31" s="106">
        <v>-3.3</v>
      </c>
      <c r="G31" s="106">
        <v>-3.9</v>
      </c>
      <c r="H31" s="106">
        <v>0.6</v>
      </c>
      <c r="I31" s="106">
        <v>6.6</v>
      </c>
      <c r="J31" s="106">
        <v>2.2999999999999998</v>
      </c>
      <c r="K31" s="106">
        <v>-0.6</v>
      </c>
      <c r="L31" s="106">
        <v>2.9</v>
      </c>
      <c r="M31" s="106">
        <v>-9.6</v>
      </c>
      <c r="N31" s="106">
        <v>-1</v>
      </c>
      <c r="O31" s="106">
        <v>6.6</v>
      </c>
      <c r="P31" s="106">
        <v>8.4</v>
      </c>
      <c r="Q31" s="106">
        <v>13.2</v>
      </c>
      <c r="R31" s="106">
        <v>10.8</v>
      </c>
      <c r="S31" s="106">
        <v>2.4</v>
      </c>
      <c r="T31" s="106">
        <v>3.4</v>
      </c>
      <c r="U31" s="106">
        <v>10</v>
      </c>
      <c r="V31" s="106">
        <v>3.8</v>
      </c>
      <c r="W31" s="106">
        <v>2.7</v>
      </c>
      <c r="X31" s="106">
        <v>-2.2999999999999998</v>
      </c>
      <c r="Y31" s="106">
        <v>-2.1</v>
      </c>
      <c r="Z31" s="106">
        <v>-0.2</v>
      </c>
      <c r="AA31" s="106">
        <v>6.4</v>
      </c>
      <c r="AB31" s="106"/>
      <c r="AC31" s="106">
        <v>7.5</v>
      </c>
      <c r="AD31" s="106">
        <v>8.4</v>
      </c>
      <c r="AE31" s="106">
        <v>10.1</v>
      </c>
      <c r="AF31" s="106">
        <v>12.4</v>
      </c>
      <c r="AG31" s="106">
        <v>2.2999999999999998</v>
      </c>
      <c r="AH31" s="106">
        <v>-0.9</v>
      </c>
      <c r="AI31" s="106">
        <v>-7.3</v>
      </c>
      <c r="AJ31" s="106">
        <v>-1.9</v>
      </c>
      <c r="AK31" s="106">
        <v>0.1</v>
      </c>
      <c r="AL31" s="106">
        <v>3.9</v>
      </c>
      <c r="AM31" s="106">
        <v>7.1</v>
      </c>
      <c r="AN31" s="106">
        <v>25.2</v>
      </c>
      <c r="AO31" s="106">
        <v>-6.8</v>
      </c>
      <c r="AP31" s="106">
        <v>-9.6999999999999993</v>
      </c>
      <c r="AQ31" s="106">
        <v>-3.3</v>
      </c>
      <c r="AR31" s="106">
        <v>10.9</v>
      </c>
      <c r="AS31" s="106">
        <v>-3.4</v>
      </c>
      <c r="AT31" s="106">
        <v>2.2000000000000002</v>
      </c>
      <c r="AU31" s="106">
        <v>-4.3</v>
      </c>
      <c r="AV31" s="106">
        <v>39.200000000000003</v>
      </c>
      <c r="AW31" s="106">
        <v>-15.9</v>
      </c>
      <c r="AX31" s="106">
        <v>2.2000000000000002</v>
      </c>
      <c r="AY31" s="106">
        <v>2</v>
      </c>
      <c r="AZ31" s="106">
        <v>8.5</v>
      </c>
      <c r="BA31" s="106">
        <v>-5.3</v>
      </c>
      <c r="BB31" s="106">
        <v>4.8</v>
      </c>
      <c r="BC31" s="106">
        <v>4.5</v>
      </c>
      <c r="BD31" s="106">
        <v>0.5</v>
      </c>
    </row>
    <row r="32" spans="1:56" ht="15" customHeight="1" x14ac:dyDescent="0.25">
      <c r="A32" s="108" t="s">
        <v>72</v>
      </c>
      <c r="B32" s="106">
        <v>4.3</v>
      </c>
      <c r="C32" s="106">
        <v>4.5</v>
      </c>
      <c r="D32" s="106">
        <v>-9.4</v>
      </c>
      <c r="E32" s="106">
        <v>-4.7</v>
      </c>
      <c r="F32" s="106">
        <v>-1.6</v>
      </c>
      <c r="G32" s="106">
        <v>10.199999999999999</v>
      </c>
      <c r="H32" s="106">
        <v>3.4</v>
      </c>
      <c r="I32" s="106">
        <v>-7.1</v>
      </c>
      <c r="J32" s="106">
        <v>2.7</v>
      </c>
      <c r="K32" s="106">
        <v>-1.1000000000000001</v>
      </c>
      <c r="L32" s="106">
        <v>0.8</v>
      </c>
      <c r="M32" s="106">
        <v>-3.9</v>
      </c>
      <c r="N32" s="106">
        <v>-2.2000000000000002</v>
      </c>
      <c r="O32" s="106">
        <v>-1.3</v>
      </c>
      <c r="P32" s="106">
        <v>5.9</v>
      </c>
      <c r="Q32" s="106">
        <v>-1.6</v>
      </c>
      <c r="R32" s="106">
        <v>-4.5999999999999996</v>
      </c>
      <c r="S32" s="106">
        <v>2.7</v>
      </c>
      <c r="T32" s="106">
        <v>5.0999999999999996</v>
      </c>
      <c r="U32" s="106">
        <v>0.1</v>
      </c>
      <c r="V32" s="106">
        <v>7.4</v>
      </c>
      <c r="W32" s="106">
        <v>2</v>
      </c>
      <c r="X32" s="106">
        <v>6</v>
      </c>
      <c r="Y32" s="106">
        <v>-1.8</v>
      </c>
      <c r="Z32" s="106">
        <v>2.6</v>
      </c>
      <c r="AA32" s="106">
        <v>0.7</v>
      </c>
      <c r="AB32" s="106"/>
      <c r="AC32" s="106">
        <v>7.9</v>
      </c>
      <c r="AD32" s="106">
        <v>0.6</v>
      </c>
      <c r="AE32" s="106">
        <v>3.5</v>
      </c>
      <c r="AF32" s="106">
        <v>12.5</v>
      </c>
      <c r="AG32" s="106">
        <v>3.8</v>
      </c>
      <c r="AH32" s="106">
        <v>6.6</v>
      </c>
      <c r="AI32" s="106">
        <v>8.6999999999999993</v>
      </c>
      <c r="AJ32" s="106">
        <v>1.7</v>
      </c>
      <c r="AK32" s="106">
        <v>-5.3</v>
      </c>
      <c r="AL32" s="106">
        <v>-2</v>
      </c>
      <c r="AM32" s="106">
        <v>8.4</v>
      </c>
      <c r="AN32" s="106">
        <v>0.8</v>
      </c>
      <c r="AO32" s="106">
        <v>4.0999999999999996</v>
      </c>
      <c r="AP32" s="106">
        <v>4.4000000000000004</v>
      </c>
      <c r="AQ32" s="106">
        <v>-4</v>
      </c>
      <c r="AR32" s="106">
        <v>-1.3</v>
      </c>
      <c r="AS32" s="106">
        <v>-7.8</v>
      </c>
      <c r="AT32" s="106">
        <v>-3.1</v>
      </c>
      <c r="AU32" s="106">
        <v>-3.5</v>
      </c>
      <c r="AV32" s="106">
        <v>4.8</v>
      </c>
      <c r="AW32" s="106">
        <v>0.7</v>
      </c>
      <c r="AX32" s="106">
        <v>1.6</v>
      </c>
      <c r="AY32" s="106">
        <v>1.9</v>
      </c>
      <c r="AZ32" s="106">
        <v>1.9</v>
      </c>
      <c r="BA32" s="106">
        <v>4.5999999999999996</v>
      </c>
      <c r="BB32" s="106">
        <v>-2</v>
      </c>
      <c r="BC32" s="106">
        <v>1.9</v>
      </c>
      <c r="BD32" s="106">
        <v>3.9</v>
      </c>
    </row>
    <row r="33" spans="1:56" ht="15" customHeight="1" x14ac:dyDescent="0.25">
      <c r="A33" s="103"/>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row>
    <row r="34" spans="1:56" ht="15" customHeight="1" x14ac:dyDescent="0.25">
      <c r="A34" s="108" t="s">
        <v>8</v>
      </c>
      <c r="B34" s="106">
        <v>-0.6</v>
      </c>
      <c r="C34" s="106">
        <v>-0.7</v>
      </c>
      <c r="D34" s="106">
        <v>-0.6</v>
      </c>
      <c r="E34" s="106">
        <v>0.5</v>
      </c>
      <c r="F34" s="106">
        <v>1.5</v>
      </c>
      <c r="G34" s="106">
        <v>-1.3</v>
      </c>
      <c r="H34" s="106">
        <v>0.3</v>
      </c>
      <c r="I34" s="106">
        <v>-0.3</v>
      </c>
      <c r="J34" s="106">
        <v>0</v>
      </c>
      <c r="K34" s="106">
        <v>0.1</v>
      </c>
      <c r="L34" s="106">
        <v>0.3</v>
      </c>
      <c r="M34" s="106">
        <v>-1.2</v>
      </c>
      <c r="N34" s="106">
        <v>-0.1</v>
      </c>
      <c r="O34" s="106">
        <v>0.5</v>
      </c>
      <c r="P34" s="106">
        <v>0.4</v>
      </c>
      <c r="Q34" s="106">
        <v>0.1</v>
      </c>
      <c r="R34" s="106">
        <v>0.8</v>
      </c>
      <c r="S34" s="106">
        <v>-1.2</v>
      </c>
      <c r="T34" s="106">
        <v>0.1</v>
      </c>
      <c r="U34" s="106">
        <v>1</v>
      </c>
      <c r="V34" s="106">
        <v>-0.1</v>
      </c>
      <c r="W34" s="106">
        <v>-0.1</v>
      </c>
      <c r="X34" s="106">
        <v>0.1</v>
      </c>
      <c r="Y34" s="106">
        <v>-1.2</v>
      </c>
      <c r="Z34" s="106">
        <v>0.8</v>
      </c>
      <c r="AA34" s="106">
        <v>0.1</v>
      </c>
      <c r="AB34" s="106"/>
      <c r="AC34" s="106">
        <v>0.3</v>
      </c>
      <c r="AD34" s="106">
        <v>0.2</v>
      </c>
      <c r="AE34" s="106">
        <v>0</v>
      </c>
      <c r="AF34" s="106">
        <v>-0.7</v>
      </c>
      <c r="AG34" s="106">
        <v>-0.2</v>
      </c>
      <c r="AH34" s="106">
        <v>0.6</v>
      </c>
      <c r="AI34" s="106">
        <v>-0.6</v>
      </c>
      <c r="AJ34" s="106">
        <v>0</v>
      </c>
      <c r="AK34" s="106">
        <v>0.2</v>
      </c>
      <c r="AL34" s="106">
        <v>0</v>
      </c>
      <c r="AM34" s="106">
        <v>-0.1</v>
      </c>
      <c r="AN34" s="106">
        <v>0.1</v>
      </c>
      <c r="AO34" s="106">
        <v>0.2</v>
      </c>
      <c r="AP34" s="106">
        <v>-0.8</v>
      </c>
      <c r="AQ34" s="106">
        <v>1.1000000000000001</v>
      </c>
      <c r="AR34" s="106">
        <v>-0.5</v>
      </c>
      <c r="AS34" s="106">
        <v>0.1</v>
      </c>
      <c r="AT34" s="106">
        <v>0.2</v>
      </c>
      <c r="AU34" s="106">
        <v>0.2</v>
      </c>
      <c r="AV34" s="106">
        <v>0.1</v>
      </c>
      <c r="AW34" s="106">
        <v>0.1</v>
      </c>
      <c r="AX34" s="106">
        <v>0</v>
      </c>
      <c r="AY34" s="106">
        <v>0.1</v>
      </c>
      <c r="AZ34" s="106">
        <v>0.3</v>
      </c>
      <c r="BA34" s="106">
        <v>-0.8</v>
      </c>
      <c r="BB34" s="106">
        <v>-0.1</v>
      </c>
      <c r="BC34" s="106">
        <v>-0.2</v>
      </c>
      <c r="BD34" s="106">
        <v>0</v>
      </c>
    </row>
    <row r="35" spans="1:56" ht="15" customHeight="1" x14ac:dyDescent="0.25">
      <c r="A35" s="103"/>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row>
    <row r="36" spans="1:56" ht="15" customHeight="1" x14ac:dyDescent="0.25">
      <c r="A36" s="108" t="s">
        <v>80</v>
      </c>
      <c r="B36" s="106">
        <v>6.4</v>
      </c>
      <c r="C36" s="106">
        <v>2.5</v>
      </c>
      <c r="D36" s="106">
        <v>0.7</v>
      </c>
      <c r="E36" s="106">
        <v>3.8</v>
      </c>
      <c r="F36" s="106">
        <v>2.4</v>
      </c>
      <c r="G36" s="106">
        <v>0.6</v>
      </c>
      <c r="H36" s="106">
        <v>3.8</v>
      </c>
      <c r="I36" s="106">
        <v>3.9</v>
      </c>
      <c r="J36" s="106">
        <v>3.2</v>
      </c>
      <c r="K36" s="106">
        <v>1.5</v>
      </c>
      <c r="L36" s="106">
        <v>2</v>
      </c>
      <c r="M36" s="106">
        <v>-3.7</v>
      </c>
      <c r="N36" s="106">
        <v>-0.7</v>
      </c>
      <c r="O36" s="106">
        <v>2.2999999999999998</v>
      </c>
      <c r="P36" s="106">
        <v>2.2000000000000002</v>
      </c>
      <c r="Q36" s="106">
        <v>3.3</v>
      </c>
      <c r="R36" s="106">
        <v>4.0999999999999996</v>
      </c>
      <c r="S36" s="106">
        <v>1.1000000000000001</v>
      </c>
      <c r="T36" s="106">
        <v>2.5</v>
      </c>
      <c r="U36" s="106">
        <v>4.5999999999999996</v>
      </c>
      <c r="V36" s="106">
        <v>2.9</v>
      </c>
      <c r="W36" s="106">
        <v>2.2999999999999998</v>
      </c>
      <c r="X36" s="106">
        <v>1.4</v>
      </c>
      <c r="Y36" s="106">
        <v>-0.5</v>
      </c>
      <c r="Z36" s="106">
        <v>3</v>
      </c>
      <c r="AA36" s="106">
        <v>2.9</v>
      </c>
      <c r="AB36" s="106"/>
      <c r="AC36" s="106">
        <v>4.0999999999999996</v>
      </c>
      <c r="AD36" s="106">
        <v>4.7</v>
      </c>
      <c r="AE36" s="106">
        <v>5.5</v>
      </c>
      <c r="AF36" s="106">
        <v>5.2</v>
      </c>
      <c r="AG36" s="106">
        <v>3</v>
      </c>
      <c r="AH36" s="106">
        <v>3</v>
      </c>
      <c r="AI36" s="106">
        <v>0</v>
      </c>
      <c r="AJ36" s="106">
        <v>0.1</v>
      </c>
      <c r="AK36" s="106">
        <v>0.5</v>
      </c>
      <c r="AL36" s="106">
        <v>1.5</v>
      </c>
      <c r="AM36" s="106">
        <v>3.4</v>
      </c>
      <c r="AN36" s="106">
        <v>5.2</v>
      </c>
      <c r="AO36" s="106">
        <v>0.7</v>
      </c>
      <c r="AP36" s="106">
        <v>-2.6</v>
      </c>
      <c r="AQ36" s="106">
        <v>-0.1</v>
      </c>
      <c r="AR36" s="106">
        <v>0.4</v>
      </c>
      <c r="AS36" s="106">
        <v>-2.2000000000000002</v>
      </c>
      <c r="AT36" s="106">
        <v>-0.6</v>
      </c>
      <c r="AU36" s="106">
        <v>0.1</v>
      </c>
      <c r="AV36" s="106">
        <v>6.9</v>
      </c>
      <c r="AW36" s="106">
        <v>-0.7</v>
      </c>
      <c r="AX36" s="106">
        <v>2.2999999999999998</v>
      </c>
      <c r="AY36" s="106">
        <v>2.4</v>
      </c>
      <c r="AZ36" s="106">
        <v>3</v>
      </c>
      <c r="BA36" s="106">
        <v>-4.2</v>
      </c>
      <c r="BB36" s="106">
        <v>3.9</v>
      </c>
      <c r="BC36" s="106">
        <v>3.8</v>
      </c>
      <c r="BD36" s="106">
        <v>2.1</v>
      </c>
    </row>
    <row r="37" spans="1:56" ht="15" customHeight="1" x14ac:dyDescent="0.25">
      <c r="A37" s="103"/>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row>
    <row r="38" spans="1:56" ht="15" customHeight="1" x14ac:dyDescent="0.25">
      <c r="A38" s="108" t="s">
        <v>11</v>
      </c>
      <c r="B38" s="106">
        <v>13.1</v>
      </c>
      <c r="C38" s="106">
        <v>9.1999999999999993</v>
      </c>
      <c r="D38" s="106">
        <v>9.6999999999999993</v>
      </c>
      <c r="E38" s="106">
        <v>12</v>
      </c>
      <c r="F38" s="106">
        <v>2.7</v>
      </c>
      <c r="G38" s="106">
        <v>-3.8</v>
      </c>
      <c r="H38" s="106">
        <v>9.6999999999999993</v>
      </c>
      <c r="I38" s="106">
        <v>-1</v>
      </c>
      <c r="J38" s="106">
        <v>2.5</v>
      </c>
      <c r="K38" s="106">
        <v>8.1999999999999993</v>
      </c>
      <c r="L38" s="106">
        <v>0.9</v>
      </c>
      <c r="M38" s="106">
        <v>2.8</v>
      </c>
      <c r="N38" s="106">
        <v>-1.8</v>
      </c>
      <c r="O38" s="106">
        <v>3.3</v>
      </c>
      <c r="P38" s="106">
        <v>7.9</v>
      </c>
      <c r="Q38" s="106">
        <v>3.9</v>
      </c>
      <c r="R38" s="106">
        <v>1.6</v>
      </c>
      <c r="S38" s="106">
        <v>4.9000000000000004</v>
      </c>
      <c r="T38" s="106">
        <v>8.3000000000000007</v>
      </c>
      <c r="U38" s="106">
        <v>8.6999999999999993</v>
      </c>
      <c r="V38" s="106">
        <v>5.9</v>
      </c>
      <c r="W38" s="106">
        <v>7</v>
      </c>
      <c r="X38" s="106">
        <v>3.6</v>
      </c>
      <c r="Y38" s="106">
        <v>4.2</v>
      </c>
      <c r="Z38" s="106">
        <v>8.6999999999999993</v>
      </c>
      <c r="AA38" s="106">
        <v>9.9</v>
      </c>
      <c r="AB38" s="106"/>
      <c r="AC38" s="106">
        <v>4.0999999999999996</v>
      </c>
      <c r="AD38" s="106">
        <v>9.6999999999999993</v>
      </c>
      <c r="AE38" s="106">
        <v>6.7</v>
      </c>
      <c r="AF38" s="106">
        <v>9</v>
      </c>
      <c r="AG38" s="106">
        <v>12.4</v>
      </c>
      <c r="AH38" s="106">
        <v>1.5</v>
      </c>
      <c r="AI38" s="106">
        <v>0.6</v>
      </c>
      <c r="AJ38" s="106">
        <v>1.8</v>
      </c>
      <c r="AK38" s="106">
        <v>8.1999999999999993</v>
      </c>
      <c r="AL38" s="106">
        <v>5.8</v>
      </c>
      <c r="AM38" s="106">
        <v>7.2</v>
      </c>
      <c r="AN38" s="106">
        <v>5.4</v>
      </c>
      <c r="AO38" s="106">
        <v>1.6</v>
      </c>
      <c r="AP38" s="106">
        <v>-8.6</v>
      </c>
      <c r="AQ38" s="106">
        <v>9.6999999999999993</v>
      </c>
      <c r="AR38" s="106">
        <v>5.2</v>
      </c>
      <c r="AS38" s="106">
        <v>3.3</v>
      </c>
      <c r="AT38" s="106">
        <v>2.5</v>
      </c>
      <c r="AU38" s="106">
        <v>4.5</v>
      </c>
      <c r="AV38" s="106">
        <v>7.4</v>
      </c>
      <c r="AW38" s="106">
        <v>1.7</v>
      </c>
      <c r="AX38" s="106">
        <v>6.5</v>
      </c>
      <c r="AY38" s="106">
        <v>4.3</v>
      </c>
      <c r="AZ38" s="106">
        <v>2</v>
      </c>
      <c r="BA38" s="106">
        <v>-4.3</v>
      </c>
      <c r="BB38" s="106">
        <v>5.2</v>
      </c>
      <c r="BC38" s="106">
        <v>4</v>
      </c>
      <c r="BD38" s="106">
        <v>3.2</v>
      </c>
    </row>
    <row r="39" spans="1:56" ht="15" customHeight="1" x14ac:dyDescent="0.25">
      <c r="A39" s="103"/>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row>
    <row r="40" spans="1:56" ht="15" customHeight="1" x14ac:dyDescent="0.25">
      <c r="A40" s="108" t="s">
        <v>459</v>
      </c>
      <c r="B40" s="106">
        <v>8.3000000000000007</v>
      </c>
      <c r="C40" s="106">
        <v>4.4000000000000004</v>
      </c>
      <c r="D40" s="106">
        <v>3.4</v>
      </c>
      <c r="E40" s="106">
        <v>6.3</v>
      </c>
      <c r="F40" s="106">
        <v>2.5</v>
      </c>
      <c r="G40" s="106">
        <v>-0.9</v>
      </c>
      <c r="H40" s="106">
        <v>5.7</v>
      </c>
      <c r="I40" s="106">
        <v>2.2999999999999998</v>
      </c>
      <c r="J40" s="106">
        <v>3</v>
      </c>
      <c r="K40" s="106">
        <v>3.5</v>
      </c>
      <c r="L40" s="106">
        <v>1.6</v>
      </c>
      <c r="M40" s="106">
        <v>-1.5</v>
      </c>
      <c r="N40" s="106">
        <v>-1.1000000000000001</v>
      </c>
      <c r="O40" s="106">
        <v>2.6</v>
      </c>
      <c r="P40" s="106">
        <v>4.2</v>
      </c>
      <c r="Q40" s="106">
        <v>3.6</v>
      </c>
      <c r="R40" s="106">
        <v>3.1</v>
      </c>
      <c r="S40" s="106">
        <v>2.4</v>
      </c>
      <c r="T40" s="106">
        <v>4.5</v>
      </c>
      <c r="U40" s="106">
        <v>6.1</v>
      </c>
      <c r="V40" s="106">
        <v>4</v>
      </c>
      <c r="W40" s="106">
        <v>4</v>
      </c>
      <c r="X40" s="106">
        <v>2.2000000000000002</v>
      </c>
      <c r="Y40" s="106">
        <v>1.2</v>
      </c>
      <c r="Z40" s="106">
        <v>5</v>
      </c>
      <c r="AA40" s="106">
        <v>5.5</v>
      </c>
      <c r="AB40" s="106"/>
      <c r="AC40" s="106">
        <v>4.0999999999999996</v>
      </c>
      <c r="AD40" s="106">
        <v>6.6</v>
      </c>
      <c r="AE40" s="106">
        <v>6</v>
      </c>
      <c r="AF40" s="106">
        <v>6.7</v>
      </c>
      <c r="AG40" s="106">
        <v>6.7</v>
      </c>
      <c r="AH40" s="106">
        <v>2.4</v>
      </c>
      <c r="AI40" s="106">
        <v>0.2</v>
      </c>
      <c r="AJ40" s="106">
        <v>0.8</v>
      </c>
      <c r="AK40" s="106">
        <v>3.5</v>
      </c>
      <c r="AL40" s="106">
        <v>3.2</v>
      </c>
      <c r="AM40" s="106">
        <v>5</v>
      </c>
      <c r="AN40" s="106">
        <v>5.3</v>
      </c>
      <c r="AO40" s="106">
        <v>1.1000000000000001</v>
      </c>
      <c r="AP40" s="106">
        <v>-5.2</v>
      </c>
      <c r="AQ40" s="106">
        <v>3.9</v>
      </c>
      <c r="AR40" s="106">
        <v>2.4</v>
      </c>
      <c r="AS40" s="106">
        <v>0.3</v>
      </c>
      <c r="AT40" s="106">
        <v>0.8</v>
      </c>
      <c r="AU40" s="106">
        <v>2.2000000000000002</v>
      </c>
      <c r="AV40" s="106">
        <v>7.1</v>
      </c>
      <c r="AW40" s="106">
        <v>0.4</v>
      </c>
      <c r="AX40" s="106">
        <v>4.3</v>
      </c>
      <c r="AY40" s="106">
        <v>3.4</v>
      </c>
      <c r="AZ40" s="106">
        <v>2.5</v>
      </c>
      <c r="BA40" s="106">
        <v>-4.3</v>
      </c>
      <c r="BB40" s="106">
        <v>4.5</v>
      </c>
      <c r="BC40" s="106">
        <v>3.9</v>
      </c>
      <c r="BD40" s="106">
        <v>2.6</v>
      </c>
    </row>
    <row r="41" spans="1:56" ht="15" customHeight="1" x14ac:dyDescent="0.25">
      <c r="A41" s="108"/>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row>
    <row r="42" spans="1:56" ht="15" customHeight="1" x14ac:dyDescent="0.25">
      <c r="A42" s="108" t="s">
        <v>78</v>
      </c>
      <c r="B42" s="106">
        <v>5.2</v>
      </c>
      <c r="C42" s="106">
        <v>5.8</v>
      </c>
      <c r="D42" s="106">
        <v>1</v>
      </c>
      <c r="E42" s="106">
        <v>1.1000000000000001</v>
      </c>
      <c r="F42" s="106">
        <v>3.3</v>
      </c>
      <c r="G42" s="106">
        <v>5.6</v>
      </c>
      <c r="H42" s="106">
        <v>3.4</v>
      </c>
      <c r="I42" s="106">
        <v>2.2999999999999998</v>
      </c>
      <c r="J42" s="106">
        <v>2.9</v>
      </c>
      <c r="K42" s="106">
        <v>2.6</v>
      </c>
      <c r="L42" s="106">
        <v>2.2999999999999998</v>
      </c>
      <c r="M42" s="106">
        <v>1.5</v>
      </c>
      <c r="N42" s="106">
        <v>0.8</v>
      </c>
      <c r="O42" s="106">
        <v>1.6</v>
      </c>
      <c r="P42" s="106">
        <v>1</v>
      </c>
      <c r="Q42" s="106">
        <v>3.1</v>
      </c>
      <c r="R42" s="106">
        <v>0.5</v>
      </c>
      <c r="S42" s="106">
        <v>3.2</v>
      </c>
      <c r="T42" s="106">
        <v>1.7</v>
      </c>
      <c r="U42" s="106">
        <v>1.2</v>
      </c>
      <c r="V42" s="106">
        <v>2.7</v>
      </c>
      <c r="W42" s="106">
        <v>2.2999999999999998</v>
      </c>
      <c r="X42" s="106">
        <v>2.9</v>
      </c>
      <c r="Y42" s="106">
        <v>2.1</v>
      </c>
      <c r="Z42" s="106">
        <v>2.7</v>
      </c>
      <c r="AA42" s="106">
        <v>2</v>
      </c>
      <c r="AB42" s="106"/>
      <c r="AC42" s="106">
        <v>0</v>
      </c>
      <c r="AD42" s="106">
        <v>2.8</v>
      </c>
      <c r="AE42" s="106">
        <v>3.9</v>
      </c>
      <c r="AF42" s="106">
        <v>3.7</v>
      </c>
      <c r="AG42" s="106">
        <v>3.4</v>
      </c>
      <c r="AH42" s="106">
        <v>4.8</v>
      </c>
      <c r="AI42" s="106">
        <v>5</v>
      </c>
      <c r="AJ42" s="106">
        <v>2.6</v>
      </c>
      <c r="AK42" s="106">
        <v>-1.2</v>
      </c>
      <c r="AL42" s="106">
        <v>0.7</v>
      </c>
      <c r="AM42" s="106">
        <v>8.3000000000000007</v>
      </c>
      <c r="AN42" s="106">
        <v>2.8</v>
      </c>
      <c r="AO42" s="106">
        <v>3.3</v>
      </c>
      <c r="AP42" s="106">
        <v>4.5999999999999996</v>
      </c>
      <c r="AQ42" s="106">
        <v>0.2</v>
      </c>
      <c r="AR42" s="106">
        <v>-0.5</v>
      </c>
      <c r="AS42" s="106">
        <v>-2.1</v>
      </c>
      <c r="AT42" s="106">
        <v>-0.4</v>
      </c>
      <c r="AU42" s="106">
        <v>0.1</v>
      </c>
      <c r="AV42" s="106">
        <v>0.5</v>
      </c>
      <c r="AW42" s="106">
        <v>1.3</v>
      </c>
      <c r="AX42" s="106">
        <v>1</v>
      </c>
      <c r="AY42" s="106">
        <v>1.7</v>
      </c>
      <c r="AZ42" s="106">
        <v>2.7</v>
      </c>
      <c r="BA42" s="106">
        <v>1.9</v>
      </c>
      <c r="BB42" s="106">
        <v>4.3</v>
      </c>
      <c r="BC42" s="106">
        <v>1.7</v>
      </c>
      <c r="BD42" s="106">
        <v>3.3</v>
      </c>
    </row>
    <row r="43" spans="1:56" ht="15" customHeight="1" x14ac:dyDescent="0.25">
      <c r="A43" s="103"/>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row>
    <row r="44" spans="1:56" ht="15" customHeight="1" x14ac:dyDescent="0.25">
      <c r="A44" s="104" t="s">
        <v>18</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row>
    <row r="45" spans="1:56" ht="15" customHeight="1" x14ac:dyDescent="0.25">
      <c r="A45" s="110" t="s">
        <v>79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row>
    <row r="46" spans="1:56" ht="15" customHeight="1" x14ac:dyDescent="0.25">
      <c r="A46" s="108" t="s">
        <v>450</v>
      </c>
      <c r="B46" s="106">
        <v>12.5</v>
      </c>
      <c r="C46" s="106">
        <v>15.5</v>
      </c>
      <c r="D46" s="106">
        <v>13.6</v>
      </c>
      <c r="E46" s="106">
        <v>16.600000000000001</v>
      </c>
      <c r="F46" s="106">
        <v>19.399999999999999</v>
      </c>
      <c r="G46" s="106">
        <v>17.3</v>
      </c>
      <c r="H46" s="106">
        <v>8.9</v>
      </c>
      <c r="I46" s="106">
        <v>9.1999999999999993</v>
      </c>
      <c r="J46" s="106">
        <v>9.5</v>
      </c>
      <c r="K46" s="106">
        <v>6.5</v>
      </c>
      <c r="L46" s="106">
        <v>4.8</v>
      </c>
      <c r="M46" s="106">
        <v>2</v>
      </c>
      <c r="N46" s="106">
        <v>5.4</v>
      </c>
      <c r="O46" s="106">
        <v>4.3</v>
      </c>
      <c r="P46" s="106">
        <v>0.3</v>
      </c>
      <c r="Q46" s="106">
        <v>3.2</v>
      </c>
      <c r="R46" s="106">
        <v>2.7</v>
      </c>
      <c r="S46" s="106">
        <v>2</v>
      </c>
      <c r="T46" s="106">
        <v>0.5</v>
      </c>
      <c r="U46" s="106">
        <v>0.6</v>
      </c>
      <c r="V46" s="106">
        <v>3.3</v>
      </c>
      <c r="W46" s="106">
        <v>5.4</v>
      </c>
      <c r="X46" s="106">
        <v>3.8</v>
      </c>
      <c r="Y46" s="106">
        <v>3.9</v>
      </c>
      <c r="Z46" s="106">
        <v>2.4</v>
      </c>
      <c r="AA46" s="106">
        <v>1.8</v>
      </c>
      <c r="AB46" s="106"/>
      <c r="AC46" s="106">
        <v>0.9</v>
      </c>
      <c r="AD46" s="106">
        <v>3</v>
      </c>
      <c r="AE46" s="106">
        <v>3.9</v>
      </c>
      <c r="AF46" s="106">
        <v>4.2</v>
      </c>
      <c r="AG46" s="106">
        <v>6.7</v>
      </c>
      <c r="AH46" s="106">
        <v>3.3</v>
      </c>
      <c r="AI46" s="106">
        <v>5.2</v>
      </c>
      <c r="AJ46" s="106">
        <v>3.6</v>
      </c>
      <c r="AK46" s="106">
        <v>1.7</v>
      </c>
      <c r="AL46" s="106">
        <v>2.5</v>
      </c>
      <c r="AM46" s="106">
        <v>2</v>
      </c>
      <c r="AN46" s="106">
        <v>3.1</v>
      </c>
      <c r="AO46" s="106">
        <v>3.8</v>
      </c>
      <c r="AP46" s="106">
        <v>3.2</v>
      </c>
      <c r="AQ46" s="106">
        <v>0.9</v>
      </c>
      <c r="AR46" s="106">
        <v>1.8</v>
      </c>
      <c r="AS46" s="106">
        <v>2.7</v>
      </c>
      <c r="AT46" s="106">
        <v>1.5</v>
      </c>
      <c r="AU46" s="106">
        <v>1</v>
      </c>
      <c r="AV46" s="106">
        <v>0.1</v>
      </c>
      <c r="AW46" s="106">
        <v>0.9</v>
      </c>
      <c r="AX46" s="106">
        <v>1.1000000000000001</v>
      </c>
      <c r="AY46" s="106">
        <v>1.9</v>
      </c>
      <c r="AZ46" s="106">
        <v>2.5</v>
      </c>
      <c r="BA46" s="106">
        <v>7.4</v>
      </c>
      <c r="BB46" s="106">
        <v>0</v>
      </c>
      <c r="BC46" s="106">
        <v>2.7</v>
      </c>
      <c r="BD46" s="106">
        <v>4.5999999999999996</v>
      </c>
    </row>
    <row r="47" spans="1:56" ht="15" customHeight="1" x14ac:dyDescent="0.25">
      <c r="A47" s="103" t="s">
        <v>451</v>
      </c>
      <c r="B47" s="106">
        <v>13.8</v>
      </c>
      <c r="C47" s="106">
        <v>16.3</v>
      </c>
      <c r="D47" s="106">
        <v>14.3</v>
      </c>
      <c r="E47" s="106">
        <v>18</v>
      </c>
      <c r="F47" s="106">
        <v>19.899999999999999</v>
      </c>
      <c r="G47" s="106">
        <v>17.2</v>
      </c>
      <c r="H47" s="106">
        <v>9.4</v>
      </c>
      <c r="I47" s="106">
        <v>9.5</v>
      </c>
      <c r="J47" s="106">
        <v>9.9</v>
      </c>
      <c r="K47" s="106">
        <v>7</v>
      </c>
      <c r="L47" s="106">
        <v>5</v>
      </c>
      <c r="M47" s="106">
        <v>2.7</v>
      </c>
      <c r="N47" s="106">
        <v>6.2</v>
      </c>
      <c r="O47" s="106">
        <v>4.9000000000000004</v>
      </c>
      <c r="P47" s="106">
        <v>0.4</v>
      </c>
      <c r="Q47" s="106">
        <v>3.9</v>
      </c>
      <c r="R47" s="106">
        <v>3.1</v>
      </c>
      <c r="S47" s="106">
        <v>2.1</v>
      </c>
      <c r="T47" s="106">
        <v>0.7</v>
      </c>
      <c r="U47" s="106">
        <v>0.6</v>
      </c>
      <c r="V47" s="106">
        <v>3.4</v>
      </c>
      <c r="W47" s="106">
        <v>5.3</v>
      </c>
      <c r="X47" s="106">
        <v>3.5</v>
      </c>
      <c r="Y47" s="106">
        <v>3.4</v>
      </c>
      <c r="Z47" s="106">
        <v>2.2999999999999998</v>
      </c>
      <c r="AA47" s="106">
        <v>1.7</v>
      </c>
      <c r="AB47" s="106"/>
      <c r="AC47" s="106">
        <v>0.9</v>
      </c>
      <c r="AD47" s="106">
        <v>2.9</v>
      </c>
      <c r="AE47" s="106">
        <v>3.8</v>
      </c>
      <c r="AF47" s="106">
        <v>4.2</v>
      </c>
      <c r="AG47" s="106">
        <v>7</v>
      </c>
      <c r="AH47" s="106">
        <v>3</v>
      </c>
      <c r="AI47" s="106">
        <v>5.4</v>
      </c>
      <c r="AJ47" s="106">
        <v>3.9</v>
      </c>
      <c r="AK47" s="106">
        <v>1.3</v>
      </c>
      <c r="AL47" s="106">
        <v>2.2999999999999998</v>
      </c>
      <c r="AM47" s="106">
        <v>1.7</v>
      </c>
      <c r="AN47" s="106">
        <v>3</v>
      </c>
      <c r="AO47" s="106">
        <v>3.9</v>
      </c>
      <c r="AP47" s="106">
        <v>3.1</v>
      </c>
      <c r="AQ47" s="106">
        <v>0.7</v>
      </c>
      <c r="AR47" s="106">
        <v>1.6</v>
      </c>
      <c r="AS47" s="106">
        <v>2.7</v>
      </c>
      <c r="AT47" s="106">
        <v>1.6</v>
      </c>
      <c r="AU47" s="106">
        <v>1.1000000000000001</v>
      </c>
      <c r="AV47" s="106">
        <v>-0.3</v>
      </c>
      <c r="AW47" s="106">
        <v>0.5</v>
      </c>
      <c r="AX47" s="106">
        <v>0.7</v>
      </c>
      <c r="AY47" s="106">
        <v>1.8</v>
      </c>
      <c r="AZ47" s="106">
        <v>2.6</v>
      </c>
      <c r="BA47" s="106">
        <v>8.1</v>
      </c>
      <c r="BB47" s="106">
        <v>0</v>
      </c>
      <c r="BC47" s="106">
        <v>2.2000000000000002</v>
      </c>
      <c r="BD47" s="106">
        <v>5</v>
      </c>
    </row>
    <row r="48" spans="1:56" ht="15" customHeight="1" x14ac:dyDescent="0.25">
      <c r="A48" s="103" t="s">
        <v>452</v>
      </c>
      <c r="B48" s="106">
        <v>8.1999999999999993</v>
      </c>
      <c r="C48" s="106">
        <v>12.7</v>
      </c>
      <c r="D48" s="106">
        <v>11.2</v>
      </c>
      <c r="E48" s="106">
        <v>12</v>
      </c>
      <c r="F48" s="106">
        <v>17.899999999999999</v>
      </c>
      <c r="G48" s="106">
        <v>17.399999999999999</v>
      </c>
      <c r="H48" s="106">
        <v>7.5</v>
      </c>
      <c r="I48" s="106">
        <v>8.3000000000000007</v>
      </c>
      <c r="J48" s="106">
        <v>8.5</v>
      </c>
      <c r="K48" s="106">
        <v>4.8</v>
      </c>
      <c r="L48" s="106">
        <v>4.2</v>
      </c>
      <c r="M48" s="106">
        <v>-0.1</v>
      </c>
      <c r="N48" s="106">
        <v>2.9</v>
      </c>
      <c r="O48" s="106">
        <v>2.4</v>
      </c>
      <c r="P48" s="106">
        <v>-0.3</v>
      </c>
      <c r="Q48" s="106">
        <v>0.9</v>
      </c>
      <c r="R48" s="106">
        <v>1.3</v>
      </c>
      <c r="S48" s="106">
        <v>1.3</v>
      </c>
      <c r="T48" s="106">
        <v>0</v>
      </c>
      <c r="U48" s="106">
        <v>0.3</v>
      </c>
      <c r="V48" s="106">
        <v>2.8</v>
      </c>
      <c r="W48" s="106">
        <v>5.8</v>
      </c>
      <c r="X48" s="106">
        <v>4.8</v>
      </c>
      <c r="Y48" s="106">
        <v>5.7</v>
      </c>
      <c r="Z48" s="106">
        <v>2.7</v>
      </c>
      <c r="AA48" s="106">
        <v>2.2000000000000002</v>
      </c>
      <c r="AB48" s="106"/>
      <c r="AC48" s="106">
        <v>1</v>
      </c>
      <c r="AD48" s="106">
        <v>3.8</v>
      </c>
      <c r="AE48" s="106">
        <v>4</v>
      </c>
      <c r="AF48" s="106">
        <v>4</v>
      </c>
      <c r="AG48" s="106">
        <v>5.0999999999999996</v>
      </c>
      <c r="AH48" s="106">
        <v>4.5999999999999996</v>
      </c>
      <c r="AI48" s="106">
        <v>4.0999999999999996</v>
      </c>
      <c r="AJ48" s="106">
        <v>2.6</v>
      </c>
      <c r="AK48" s="106">
        <v>3.7</v>
      </c>
      <c r="AL48" s="106">
        <v>3.7</v>
      </c>
      <c r="AM48" s="106">
        <v>3.3</v>
      </c>
      <c r="AN48" s="106">
        <v>3.3</v>
      </c>
      <c r="AO48" s="106">
        <v>3.8</v>
      </c>
      <c r="AP48" s="106">
        <v>3.4</v>
      </c>
      <c r="AQ48" s="106">
        <v>1.8</v>
      </c>
      <c r="AR48" s="106">
        <v>2.4</v>
      </c>
      <c r="AS48" s="106">
        <v>2.7</v>
      </c>
      <c r="AT48" s="106">
        <v>1</v>
      </c>
      <c r="AU48" s="106">
        <v>0.2</v>
      </c>
      <c r="AV48" s="106">
        <v>2.1</v>
      </c>
      <c r="AW48" s="106">
        <v>2.5</v>
      </c>
      <c r="AX48" s="106">
        <v>3</v>
      </c>
      <c r="AY48" s="106">
        <v>2.6</v>
      </c>
      <c r="AZ48" s="106">
        <v>2.2999999999999998</v>
      </c>
      <c r="BA48" s="106">
        <v>4.3</v>
      </c>
      <c r="BB48" s="106">
        <v>-0.2</v>
      </c>
      <c r="BC48" s="106">
        <v>4.8</v>
      </c>
      <c r="BD48" s="106">
        <v>3.2</v>
      </c>
    </row>
    <row r="49" spans="1:56" ht="15" customHeight="1" x14ac:dyDescent="0.25">
      <c r="A49" s="103"/>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row>
    <row r="50" spans="1:56" ht="15" customHeight="1" x14ac:dyDescent="0.25">
      <c r="A50" s="108" t="s">
        <v>6</v>
      </c>
      <c r="B50" s="106">
        <v>8.5</v>
      </c>
      <c r="C50" s="106">
        <v>10.7</v>
      </c>
      <c r="D50" s="106">
        <v>8.4</v>
      </c>
      <c r="E50" s="106">
        <v>7.7</v>
      </c>
      <c r="F50" s="106">
        <v>11.8</v>
      </c>
      <c r="G50" s="106">
        <v>11.3</v>
      </c>
      <c r="H50" s="106">
        <v>9.4</v>
      </c>
      <c r="I50" s="106">
        <v>6.1</v>
      </c>
      <c r="J50" s="106">
        <v>6.3</v>
      </c>
      <c r="K50" s="106">
        <v>6.2</v>
      </c>
      <c r="L50" s="106">
        <v>7</v>
      </c>
      <c r="M50" s="106">
        <v>6.7</v>
      </c>
      <c r="N50" s="106">
        <v>3.9</v>
      </c>
      <c r="O50" s="106">
        <v>1.7</v>
      </c>
      <c r="P50" s="106">
        <v>1.3</v>
      </c>
      <c r="Q50" s="106">
        <v>0.3</v>
      </c>
      <c r="R50" s="106">
        <v>-0.4</v>
      </c>
      <c r="S50" s="106">
        <v>1</v>
      </c>
      <c r="T50" s="106">
        <v>1.4</v>
      </c>
      <c r="U50" s="106">
        <v>1.2</v>
      </c>
      <c r="V50" s="106">
        <v>1.6</v>
      </c>
      <c r="W50" s="106">
        <v>1.9</v>
      </c>
      <c r="X50" s="106">
        <v>1.8</v>
      </c>
      <c r="Y50" s="106">
        <v>1.3</v>
      </c>
      <c r="Z50" s="106">
        <v>0.7</v>
      </c>
      <c r="AA50" s="106">
        <v>1</v>
      </c>
      <c r="AB50" s="106"/>
      <c r="AC50" s="106">
        <v>1</v>
      </c>
      <c r="AD50" s="106">
        <v>1.2</v>
      </c>
      <c r="AE50" s="106">
        <v>0.8</v>
      </c>
      <c r="AF50" s="106">
        <v>1.5</v>
      </c>
      <c r="AG50" s="106">
        <v>3.5</v>
      </c>
      <c r="AH50" s="106">
        <v>3.4</v>
      </c>
      <c r="AI50" s="106">
        <v>3.2</v>
      </c>
      <c r="AJ50" s="106">
        <v>1.7</v>
      </c>
      <c r="AK50" s="106">
        <v>1.5</v>
      </c>
      <c r="AL50" s="106">
        <v>1.4</v>
      </c>
      <c r="AM50" s="106">
        <v>2.2000000000000002</v>
      </c>
      <c r="AN50" s="106">
        <v>2.2000000000000002</v>
      </c>
      <c r="AO50" s="106">
        <v>2.2999999999999998</v>
      </c>
      <c r="AP50" s="106">
        <v>1.7</v>
      </c>
      <c r="AQ50" s="106">
        <v>1.4</v>
      </c>
      <c r="AR50" s="106">
        <v>-0.8</v>
      </c>
      <c r="AS50" s="106">
        <v>-0.2</v>
      </c>
      <c r="AT50" s="106">
        <v>0.6</v>
      </c>
      <c r="AU50" s="106">
        <v>-0.2</v>
      </c>
      <c r="AV50" s="106">
        <v>0.1</v>
      </c>
      <c r="AW50" s="106">
        <v>0.2</v>
      </c>
      <c r="AX50" s="106">
        <v>0.7</v>
      </c>
      <c r="AY50" s="106">
        <v>2.7</v>
      </c>
      <c r="AZ50" s="106">
        <v>3</v>
      </c>
      <c r="BA50" s="106">
        <v>2.8</v>
      </c>
      <c r="BB50" s="106">
        <v>3.4</v>
      </c>
      <c r="BC50" s="106">
        <v>7</v>
      </c>
      <c r="BD50" s="106">
        <v>3.6</v>
      </c>
    </row>
    <row r="51" spans="1:56" ht="15" customHeight="1" x14ac:dyDescent="0.25">
      <c r="A51" s="103" t="s">
        <v>451</v>
      </c>
      <c r="B51" s="106">
        <v>8.6</v>
      </c>
      <c r="C51" s="106">
        <v>10.7</v>
      </c>
      <c r="D51" s="106">
        <v>8.1999999999999993</v>
      </c>
      <c r="E51" s="106">
        <v>7.2</v>
      </c>
      <c r="F51" s="106">
        <v>11.8</v>
      </c>
      <c r="G51" s="106">
        <v>11.7</v>
      </c>
      <c r="H51" s="106">
        <v>9.4</v>
      </c>
      <c r="I51" s="106">
        <v>5.7</v>
      </c>
      <c r="J51" s="106">
        <v>6.2</v>
      </c>
      <c r="K51" s="106">
        <v>5.8</v>
      </c>
      <c r="L51" s="106">
        <v>6.7</v>
      </c>
      <c r="M51" s="106">
        <v>6.9</v>
      </c>
      <c r="N51" s="106">
        <v>4.2</v>
      </c>
      <c r="O51" s="106">
        <v>2</v>
      </c>
      <c r="P51" s="106">
        <v>1.1000000000000001</v>
      </c>
      <c r="Q51" s="106">
        <v>0.1</v>
      </c>
      <c r="R51" s="106">
        <v>-0.2</v>
      </c>
      <c r="S51" s="106">
        <v>1.2</v>
      </c>
      <c r="T51" s="106">
        <v>1.5</v>
      </c>
      <c r="U51" s="106">
        <v>0.9</v>
      </c>
      <c r="V51" s="106">
        <v>1.4</v>
      </c>
      <c r="W51" s="106">
        <v>1.8</v>
      </c>
      <c r="X51" s="106">
        <v>1.8</v>
      </c>
      <c r="Y51" s="106">
        <v>1.3</v>
      </c>
      <c r="Z51" s="106">
        <v>0.8</v>
      </c>
      <c r="AA51" s="106">
        <v>1</v>
      </c>
      <c r="AB51" s="106"/>
      <c r="AC51" s="106">
        <v>1</v>
      </c>
      <c r="AD51" s="106">
        <v>1.5</v>
      </c>
      <c r="AE51" s="106">
        <v>0.9</v>
      </c>
      <c r="AF51" s="106">
        <v>1.5</v>
      </c>
      <c r="AG51" s="106">
        <v>3.6</v>
      </c>
      <c r="AH51" s="106">
        <v>3.4</v>
      </c>
      <c r="AI51" s="106">
        <v>3.4</v>
      </c>
      <c r="AJ51" s="106">
        <v>1.7</v>
      </c>
      <c r="AK51" s="106">
        <v>1.6</v>
      </c>
      <c r="AL51" s="106">
        <v>1.5</v>
      </c>
      <c r="AM51" s="106">
        <v>2.2999999999999998</v>
      </c>
      <c r="AN51" s="106">
        <v>2.1</v>
      </c>
      <c r="AO51" s="106">
        <v>2.1</v>
      </c>
      <c r="AP51" s="106">
        <v>1.9</v>
      </c>
      <c r="AQ51" s="106">
        <v>1.2</v>
      </c>
      <c r="AR51" s="106">
        <v>-1.2</v>
      </c>
      <c r="AS51" s="106">
        <v>-0.4</v>
      </c>
      <c r="AT51" s="106">
        <v>0.4</v>
      </c>
      <c r="AU51" s="106">
        <v>-0.2</v>
      </c>
      <c r="AV51" s="106">
        <v>0.2</v>
      </c>
      <c r="AW51" s="106">
        <v>0.3</v>
      </c>
      <c r="AX51" s="106">
        <v>0.6</v>
      </c>
      <c r="AY51" s="106">
        <v>2.8</v>
      </c>
      <c r="AZ51" s="106">
        <v>3.1</v>
      </c>
      <c r="BA51" s="106">
        <v>3</v>
      </c>
      <c r="BB51" s="106">
        <v>3.5</v>
      </c>
      <c r="BC51" s="106">
        <v>7.1</v>
      </c>
      <c r="BD51" s="106">
        <v>3.4</v>
      </c>
    </row>
    <row r="52" spans="1:56" ht="15" customHeight="1" x14ac:dyDescent="0.25">
      <c r="A52" s="103" t="s">
        <v>452</v>
      </c>
      <c r="B52" s="106">
        <v>8.3000000000000007</v>
      </c>
      <c r="C52" s="106">
        <v>10.7</v>
      </c>
      <c r="D52" s="106">
        <v>8.9</v>
      </c>
      <c r="E52" s="106">
        <v>9.9</v>
      </c>
      <c r="F52" s="106">
        <v>12</v>
      </c>
      <c r="G52" s="106">
        <v>9.9</v>
      </c>
      <c r="H52" s="106">
        <v>9.1</v>
      </c>
      <c r="I52" s="106">
        <v>7.6</v>
      </c>
      <c r="J52" s="106">
        <v>7</v>
      </c>
      <c r="K52" s="106">
        <v>7.4</v>
      </c>
      <c r="L52" s="106">
        <v>7.8</v>
      </c>
      <c r="M52" s="106">
        <v>6.1</v>
      </c>
      <c r="N52" s="106">
        <v>2.8</v>
      </c>
      <c r="O52" s="106">
        <v>0.6</v>
      </c>
      <c r="P52" s="106">
        <v>1.7</v>
      </c>
      <c r="Q52" s="106">
        <v>1.1000000000000001</v>
      </c>
      <c r="R52" s="106">
        <v>-0.9</v>
      </c>
      <c r="S52" s="106">
        <v>0.3</v>
      </c>
      <c r="T52" s="106">
        <v>1</v>
      </c>
      <c r="U52" s="106">
        <v>2.2999999999999998</v>
      </c>
      <c r="V52" s="106">
        <v>2.2999999999999998</v>
      </c>
      <c r="W52" s="106">
        <v>2.5</v>
      </c>
      <c r="X52" s="106">
        <v>1.6</v>
      </c>
      <c r="Y52" s="106">
        <v>1.3</v>
      </c>
      <c r="Z52" s="106">
        <v>0.5</v>
      </c>
      <c r="AA52" s="106">
        <v>0.9</v>
      </c>
      <c r="AB52" s="106"/>
      <c r="AC52" s="106">
        <v>0.9</v>
      </c>
      <c r="AD52" s="106">
        <v>0.1</v>
      </c>
      <c r="AE52" s="106">
        <v>0.6</v>
      </c>
      <c r="AF52" s="106">
        <v>1.3</v>
      </c>
      <c r="AG52" s="106">
        <v>3.2</v>
      </c>
      <c r="AH52" s="106">
        <v>3.7</v>
      </c>
      <c r="AI52" s="106">
        <v>2.6</v>
      </c>
      <c r="AJ52" s="106">
        <v>2</v>
      </c>
      <c r="AK52" s="106">
        <v>0.8</v>
      </c>
      <c r="AL52" s="106">
        <v>1</v>
      </c>
      <c r="AM52" s="106">
        <v>2.1</v>
      </c>
      <c r="AN52" s="106">
        <v>2.5</v>
      </c>
      <c r="AO52" s="106">
        <v>3</v>
      </c>
      <c r="AP52" s="106">
        <v>0.9</v>
      </c>
      <c r="AQ52" s="106">
        <v>2.8</v>
      </c>
      <c r="AR52" s="106">
        <v>0.8</v>
      </c>
      <c r="AS52" s="106">
        <v>0.6</v>
      </c>
      <c r="AT52" s="106">
        <v>1.4</v>
      </c>
      <c r="AU52" s="106">
        <v>0.2</v>
      </c>
      <c r="AV52" s="106">
        <v>-0.2</v>
      </c>
      <c r="AW52" s="106">
        <v>-0.2</v>
      </c>
      <c r="AX52" s="106">
        <v>1.3</v>
      </c>
      <c r="AY52" s="106">
        <v>2.1</v>
      </c>
      <c r="AZ52" s="106">
        <v>2.2000000000000002</v>
      </c>
      <c r="BA52" s="106">
        <v>1.5</v>
      </c>
      <c r="BB52" s="106">
        <v>2.9</v>
      </c>
      <c r="BC52" s="106">
        <v>6.5</v>
      </c>
      <c r="BD52" s="106">
        <v>4.8</v>
      </c>
    </row>
    <row r="53" spans="1:56" ht="15" customHeight="1" x14ac:dyDescent="0.25">
      <c r="A53" s="103"/>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row>
    <row r="54" spans="1:56" ht="15" customHeight="1" x14ac:dyDescent="0.25">
      <c r="A54" s="108" t="s">
        <v>9</v>
      </c>
      <c r="B54" s="106">
        <v>5.7</v>
      </c>
      <c r="C54" s="106">
        <v>8.6999999999999993</v>
      </c>
      <c r="D54" s="106">
        <v>8.5</v>
      </c>
      <c r="E54" s="106">
        <v>8.6</v>
      </c>
      <c r="F54" s="106">
        <v>9.9</v>
      </c>
      <c r="G54" s="106">
        <v>10.4</v>
      </c>
      <c r="H54" s="106">
        <v>9.1999999999999993</v>
      </c>
      <c r="I54" s="106">
        <v>5.8</v>
      </c>
      <c r="J54" s="106">
        <v>5.0999999999999996</v>
      </c>
      <c r="K54" s="106">
        <v>4.9000000000000004</v>
      </c>
      <c r="L54" s="106">
        <v>6.5</v>
      </c>
      <c r="M54" s="106">
        <v>6.5</v>
      </c>
      <c r="N54" s="106">
        <v>4.7</v>
      </c>
      <c r="O54" s="106">
        <v>1.4</v>
      </c>
      <c r="P54" s="106">
        <v>2.4</v>
      </c>
      <c r="Q54" s="106">
        <v>0.7</v>
      </c>
      <c r="R54" s="106">
        <v>0.6</v>
      </c>
      <c r="S54" s="106">
        <v>-0.7</v>
      </c>
      <c r="T54" s="106">
        <v>1.3</v>
      </c>
      <c r="U54" s="106">
        <v>1.2</v>
      </c>
      <c r="V54" s="106">
        <v>1.8</v>
      </c>
      <c r="W54" s="106">
        <v>3.2</v>
      </c>
      <c r="X54" s="106">
        <v>2.6</v>
      </c>
      <c r="Y54" s="106">
        <v>1.8</v>
      </c>
      <c r="Z54" s="106">
        <v>2.1</v>
      </c>
      <c r="AA54" s="106">
        <v>2.2000000000000002</v>
      </c>
      <c r="AB54" s="106"/>
      <c r="AC54" s="106">
        <v>1</v>
      </c>
      <c r="AD54" s="106">
        <v>2.6</v>
      </c>
      <c r="AE54" s="106">
        <v>2.1</v>
      </c>
      <c r="AF54" s="106">
        <v>1.3</v>
      </c>
      <c r="AG54" s="106">
        <v>3.4</v>
      </c>
      <c r="AH54" s="106">
        <v>4.2</v>
      </c>
      <c r="AI54" s="106">
        <v>3.8</v>
      </c>
      <c r="AJ54" s="106">
        <v>2.2000000000000002</v>
      </c>
      <c r="AK54" s="106">
        <v>1.2</v>
      </c>
      <c r="AL54" s="106">
        <v>2</v>
      </c>
      <c r="AM54" s="106">
        <v>2.6</v>
      </c>
      <c r="AN54" s="106">
        <v>2.1</v>
      </c>
      <c r="AO54" s="106">
        <v>2.2999999999999998</v>
      </c>
      <c r="AP54" s="106">
        <v>0.2</v>
      </c>
      <c r="AQ54" s="106">
        <v>0.9</v>
      </c>
      <c r="AR54" s="106">
        <v>0.2</v>
      </c>
      <c r="AS54" s="106">
        <v>1.4</v>
      </c>
      <c r="AT54" s="106">
        <v>1.3</v>
      </c>
      <c r="AU54" s="106">
        <v>0.3</v>
      </c>
      <c r="AV54" s="106">
        <v>0.8</v>
      </c>
      <c r="AW54" s="106">
        <v>0.5</v>
      </c>
      <c r="AX54" s="106">
        <v>1.3</v>
      </c>
      <c r="AY54" s="106">
        <v>2.4</v>
      </c>
      <c r="AZ54" s="106">
        <v>3</v>
      </c>
      <c r="BA54" s="106">
        <v>1.9</v>
      </c>
      <c r="BB54" s="106">
        <v>2.5</v>
      </c>
      <c r="BC54" s="106">
        <v>4.2</v>
      </c>
      <c r="BD54" s="106">
        <v>4.9000000000000004</v>
      </c>
    </row>
    <row r="55" spans="1:56" ht="15" customHeight="1" x14ac:dyDescent="0.25">
      <c r="A55" s="103"/>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row>
    <row r="56" spans="1:56" ht="15" customHeight="1" x14ac:dyDescent="0.25">
      <c r="A56" s="108" t="s">
        <v>10</v>
      </c>
      <c r="B56" s="106">
        <v>7.5</v>
      </c>
      <c r="C56" s="106">
        <v>5.8</v>
      </c>
      <c r="D56" s="106">
        <v>1.9</v>
      </c>
      <c r="E56" s="106">
        <v>9.5</v>
      </c>
      <c r="F56" s="106">
        <v>34</v>
      </c>
      <c r="G56" s="106">
        <v>6.2</v>
      </c>
      <c r="H56" s="106">
        <v>6.9</v>
      </c>
      <c r="I56" s="106">
        <v>4.9000000000000004</v>
      </c>
      <c r="J56" s="106">
        <v>1.8</v>
      </c>
      <c r="K56" s="106">
        <v>8.1999999999999993</v>
      </c>
      <c r="L56" s="106">
        <v>11.9</v>
      </c>
      <c r="M56" s="106">
        <v>9.3000000000000007</v>
      </c>
      <c r="N56" s="106">
        <v>3.5</v>
      </c>
      <c r="O56" s="106">
        <v>1.1000000000000001</v>
      </c>
      <c r="P56" s="106">
        <v>3.4</v>
      </c>
      <c r="Q56" s="106">
        <v>3.5</v>
      </c>
      <c r="R56" s="106">
        <v>-15.9</v>
      </c>
      <c r="S56" s="106">
        <v>-2.5</v>
      </c>
      <c r="T56" s="106">
        <v>-0.5</v>
      </c>
      <c r="U56" s="106">
        <v>4.3</v>
      </c>
      <c r="V56" s="106">
        <v>-1.1000000000000001</v>
      </c>
      <c r="W56" s="106">
        <v>-0.2</v>
      </c>
      <c r="X56" s="106">
        <v>-1.6</v>
      </c>
      <c r="Y56" s="106">
        <v>-2.7</v>
      </c>
      <c r="Z56" s="106">
        <v>0</v>
      </c>
      <c r="AA56" s="106">
        <v>0.2</v>
      </c>
      <c r="AB56" s="106"/>
      <c r="AC56" s="106">
        <v>0.8</v>
      </c>
      <c r="AD56" s="106">
        <v>1.5</v>
      </c>
      <c r="AE56" s="106">
        <v>-2.8</v>
      </c>
      <c r="AF56" s="106">
        <v>-0.8</v>
      </c>
      <c r="AG56" s="106">
        <v>5.7</v>
      </c>
      <c r="AH56" s="106">
        <v>-0.8</v>
      </c>
      <c r="AI56" s="106">
        <v>-2.6</v>
      </c>
      <c r="AJ56" s="106">
        <v>-1</v>
      </c>
      <c r="AK56" s="106">
        <v>1.3</v>
      </c>
      <c r="AL56" s="106">
        <v>2.7</v>
      </c>
      <c r="AM56" s="106">
        <v>2.7</v>
      </c>
      <c r="AN56" s="106">
        <v>1.7</v>
      </c>
      <c r="AO56" s="106">
        <v>4.5999999999999996</v>
      </c>
      <c r="AP56" s="106">
        <v>-6.6</v>
      </c>
      <c r="AQ56" s="106">
        <v>6.4</v>
      </c>
      <c r="AR56" s="106">
        <v>6.3</v>
      </c>
      <c r="AS56" s="106">
        <v>2.4</v>
      </c>
      <c r="AT56" s="106">
        <v>-1.2</v>
      </c>
      <c r="AU56" s="106">
        <v>-1.8</v>
      </c>
      <c r="AV56" s="106">
        <v>-3</v>
      </c>
      <c r="AW56" s="106">
        <v>-3.4</v>
      </c>
      <c r="AX56" s="106">
        <v>2.8</v>
      </c>
      <c r="AY56" s="106">
        <v>2.2000000000000002</v>
      </c>
      <c r="AZ56" s="106">
        <v>-0.2</v>
      </c>
      <c r="BA56" s="106">
        <v>-3.6</v>
      </c>
      <c r="BB56" s="106">
        <v>10.199999999999999</v>
      </c>
      <c r="BC56" s="106">
        <v>22.1</v>
      </c>
      <c r="BD56" s="106">
        <v>2.6</v>
      </c>
    </row>
    <row r="57" spans="1:56" ht="15" customHeight="1" x14ac:dyDescent="0.25">
      <c r="A57" s="108"/>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row>
    <row r="58" spans="1:56" ht="15" customHeight="1" x14ac:dyDescent="0.25">
      <c r="A58" s="108" t="s">
        <v>458</v>
      </c>
      <c r="B58" s="106">
        <v>6.3</v>
      </c>
      <c r="C58" s="106">
        <v>7.8</v>
      </c>
      <c r="D58" s="106">
        <v>6.6</v>
      </c>
      <c r="E58" s="106">
        <v>8.9</v>
      </c>
      <c r="F58" s="106">
        <v>16.600000000000001</v>
      </c>
      <c r="G58" s="106">
        <v>9.1</v>
      </c>
      <c r="H58" s="106">
        <v>8.5</v>
      </c>
      <c r="I58" s="106">
        <v>5.5</v>
      </c>
      <c r="J58" s="106">
        <v>4.0999999999999996</v>
      </c>
      <c r="K58" s="106">
        <v>5.9</v>
      </c>
      <c r="L58" s="106">
        <v>8.1999999999999993</v>
      </c>
      <c r="M58" s="106">
        <v>7.4</v>
      </c>
      <c r="N58" s="106">
        <v>4.3</v>
      </c>
      <c r="O58" s="106">
        <v>1.3</v>
      </c>
      <c r="P58" s="106">
        <v>2.7</v>
      </c>
      <c r="Q58" s="106">
        <v>1.7</v>
      </c>
      <c r="R58" s="106">
        <v>-5.4</v>
      </c>
      <c r="S58" s="106">
        <v>-1.3</v>
      </c>
      <c r="T58" s="106">
        <v>0.7</v>
      </c>
      <c r="U58" s="106">
        <v>2.2000000000000002</v>
      </c>
      <c r="V58" s="106">
        <v>0.8</v>
      </c>
      <c r="W58" s="106">
        <v>2</v>
      </c>
      <c r="X58" s="106">
        <v>1.2</v>
      </c>
      <c r="Y58" s="106">
        <v>0.3</v>
      </c>
      <c r="Z58" s="106">
        <v>1.4</v>
      </c>
      <c r="AA58" s="106">
        <v>1.5</v>
      </c>
      <c r="AB58" s="106"/>
      <c r="AC58" s="106">
        <v>0.9</v>
      </c>
      <c r="AD58" s="106">
        <v>2.2000000000000002</v>
      </c>
      <c r="AE58" s="106">
        <v>0.3</v>
      </c>
      <c r="AF58" s="106">
        <v>0.6</v>
      </c>
      <c r="AG58" s="106">
        <v>4.3</v>
      </c>
      <c r="AH58" s="106">
        <v>2.2999999999999998</v>
      </c>
      <c r="AI58" s="106">
        <v>1.5</v>
      </c>
      <c r="AJ58" s="106">
        <v>1.1000000000000001</v>
      </c>
      <c r="AK58" s="106">
        <v>1.2</v>
      </c>
      <c r="AL58" s="106">
        <v>2.2999999999999998</v>
      </c>
      <c r="AM58" s="106">
        <v>2.6</v>
      </c>
      <c r="AN58" s="106">
        <v>1.9</v>
      </c>
      <c r="AO58" s="106">
        <v>3.1</v>
      </c>
      <c r="AP58" s="106">
        <v>-2.2999999999999998</v>
      </c>
      <c r="AQ58" s="106">
        <v>3</v>
      </c>
      <c r="AR58" s="106">
        <v>2.6</v>
      </c>
      <c r="AS58" s="106">
        <v>1.8</v>
      </c>
      <c r="AT58" s="106">
        <v>0.2</v>
      </c>
      <c r="AU58" s="106">
        <v>-0.6</v>
      </c>
      <c r="AV58" s="106">
        <v>-0.9</v>
      </c>
      <c r="AW58" s="106">
        <v>-1.2</v>
      </c>
      <c r="AX58" s="106">
        <v>1.9</v>
      </c>
      <c r="AY58" s="106">
        <v>2.2999999999999998</v>
      </c>
      <c r="AZ58" s="106">
        <v>1.7</v>
      </c>
      <c r="BA58" s="106">
        <v>-0.4</v>
      </c>
      <c r="BB58" s="106">
        <v>5.6</v>
      </c>
      <c r="BC58" s="106">
        <v>11.6</v>
      </c>
      <c r="BD58" s="106">
        <v>3.8</v>
      </c>
    </row>
    <row r="59" spans="1:56" ht="15" customHeight="1" x14ac:dyDescent="0.25">
      <c r="A59" s="108"/>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row>
    <row r="60" spans="1:56" ht="15" customHeight="1" x14ac:dyDescent="0.25">
      <c r="A60" s="108" t="s">
        <v>1</v>
      </c>
      <c r="B60" s="106">
        <v>5.9</v>
      </c>
      <c r="C60" s="106">
        <v>9.3000000000000007</v>
      </c>
      <c r="D60" s="106">
        <v>8.3000000000000007</v>
      </c>
      <c r="E60" s="106">
        <v>9.6999999999999993</v>
      </c>
      <c r="F60" s="106">
        <v>11.4</v>
      </c>
      <c r="G60" s="106">
        <v>10.3</v>
      </c>
      <c r="H60" s="106">
        <v>9.5</v>
      </c>
      <c r="I60" s="106">
        <v>6.6</v>
      </c>
      <c r="J60" s="106">
        <v>5.5</v>
      </c>
      <c r="K60" s="106">
        <v>4.5999999999999996</v>
      </c>
      <c r="L60" s="106">
        <v>6.2</v>
      </c>
      <c r="M60" s="106">
        <v>4.5999999999999996</v>
      </c>
      <c r="N60" s="106">
        <v>4.5</v>
      </c>
      <c r="O60" s="106">
        <v>1.9</v>
      </c>
      <c r="P60" s="106">
        <v>1.8</v>
      </c>
      <c r="Q60" s="106">
        <v>1.9</v>
      </c>
      <c r="R60" s="106">
        <v>0.2</v>
      </c>
      <c r="S60" s="106">
        <v>0.6</v>
      </c>
      <c r="T60" s="106">
        <v>0.7</v>
      </c>
      <c r="U60" s="106">
        <v>1.4</v>
      </c>
      <c r="V60" s="106">
        <v>1.9</v>
      </c>
      <c r="W60" s="106">
        <v>3.6</v>
      </c>
      <c r="X60" s="106">
        <v>3.5</v>
      </c>
      <c r="Y60" s="106">
        <v>2</v>
      </c>
      <c r="Z60" s="106">
        <v>2.4</v>
      </c>
      <c r="AA60" s="106">
        <v>2.2000000000000002</v>
      </c>
      <c r="AB60" s="106"/>
      <c r="AC60" s="106">
        <v>1.2</v>
      </c>
      <c r="AD60" s="106">
        <v>2.2000000000000002</v>
      </c>
      <c r="AE60" s="106">
        <v>1.8</v>
      </c>
      <c r="AF60" s="106">
        <v>2.1</v>
      </c>
      <c r="AG60" s="106">
        <v>3.3</v>
      </c>
      <c r="AH60" s="106">
        <v>3.5</v>
      </c>
      <c r="AI60" s="106">
        <v>3.9</v>
      </c>
      <c r="AJ60" s="106">
        <v>2.6</v>
      </c>
      <c r="AK60" s="106">
        <v>1.5</v>
      </c>
      <c r="AL60" s="106">
        <v>1.8</v>
      </c>
      <c r="AM60" s="106">
        <v>2.5</v>
      </c>
      <c r="AN60" s="106">
        <v>2.2999999999999998</v>
      </c>
      <c r="AO60" s="106">
        <v>2.2000000000000002</v>
      </c>
      <c r="AP60" s="106">
        <v>-0.2</v>
      </c>
      <c r="AQ60" s="106">
        <v>1.9</v>
      </c>
      <c r="AR60" s="106">
        <v>1.5</v>
      </c>
      <c r="AS60" s="106">
        <v>1.7</v>
      </c>
      <c r="AT60" s="106">
        <v>1.4</v>
      </c>
      <c r="AU60" s="106">
        <v>0.8</v>
      </c>
      <c r="AV60" s="106">
        <v>0.1</v>
      </c>
      <c r="AW60" s="106">
        <v>0.4</v>
      </c>
      <c r="AX60" s="106">
        <v>1.5</v>
      </c>
      <c r="AY60" s="106">
        <v>2.6</v>
      </c>
      <c r="AZ60" s="106">
        <v>2.8</v>
      </c>
      <c r="BA60" s="106">
        <v>1.6</v>
      </c>
      <c r="BB60" s="106">
        <v>3.3</v>
      </c>
      <c r="BC60" s="106">
        <v>7.2</v>
      </c>
      <c r="BD60" s="106">
        <v>4.7</v>
      </c>
    </row>
    <row r="61" spans="1:56" ht="15" customHeight="1" x14ac:dyDescent="0.25">
      <c r="A61" s="108" t="s">
        <v>466</v>
      </c>
      <c r="B61" s="106">
        <v>5</v>
      </c>
      <c r="C61" s="106">
        <v>8.5</v>
      </c>
      <c r="D61" s="106">
        <v>7</v>
      </c>
      <c r="E61" s="106">
        <v>9.1</v>
      </c>
      <c r="F61" s="106">
        <v>10.4</v>
      </c>
      <c r="G61" s="106">
        <v>9.1999999999999993</v>
      </c>
      <c r="H61" s="106">
        <v>9.3000000000000007</v>
      </c>
      <c r="I61" s="106">
        <v>6.5</v>
      </c>
      <c r="J61" s="106">
        <v>4.9000000000000004</v>
      </c>
      <c r="K61" s="106">
        <v>4.2</v>
      </c>
      <c r="L61" s="106">
        <v>6.8</v>
      </c>
      <c r="M61" s="106">
        <v>5.3</v>
      </c>
      <c r="N61" s="106">
        <v>4.8</v>
      </c>
      <c r="O61" s="106">
        <v>2.7</v>
      </c>
      <c r="P61" s="106">
        <v>2.9</v>
      </c>
      <c r="Q61" s="106">
        <v>2.4</v>
      </c>
      <c r="R61" s="106">
        <v>-0.3</v>
      </c>
      <c r="S61" s="106">
        <v>0</v>
      </c>
      <c r="T61" s="106">
        <v>0.8</v>
      </c>
      <c r="U61" s="106">
        <v>1.7</v>
      </c>
      <c r="V61" s="106">
        <v>1.5</v>
      </c>
      <c r="W61" s="106">
        <v>3.4</v>
      </c>
      <c r="X61" s="106">
        <v>3.2</v>
      </c>
      <c r="Y61" s="106">
        <v>2.2000000000000002</v>
      </c>
      <c r="Z61" s="106">
        <v>2.6</v>
      </c>
      <c r="AA61" s="106">
        <v>2</v>
      </c>
      <c r="AB61" s="106"/>
      <c r="AC61" s="106">
        <v>1.3</v>
      </c>
      <c r="AD61" s="106">
        <v>2.2999999999999998</v>
      </c>
      <c r="AE61" s="106">
        <v>1.8</v>
      </c>
      <c r="AF61" s="106">
        <v>1.8</v>
      </c>
      <c r="AG61" s="106">
        <v>3</v>
      </c>
      <c r="AH61" s="106">
        <v>3.2</v>
      </c>
      <c r="AI61" s="106">
        <v>3.4</v>
      </c>
      <c r="AJ61" s="106">
        <v>2.2999999999999998</v>
      </c>
      <c r="AK61" s="106">
        <v>1.3</v>
      </c>
      <c r="AL61" s="106">
        <v>1.8</v>
      </c>
      <c r="AM61" s="106">
        <v>2.8</v>
      </c>
      <c r="AN61" s="106">
        <v>2</v>
      </c>
      <c r="AO61" s="106">
        <v>2.1</v>
      </c>
      <c r="AP61" s="106">
        <v>-1.5</v>
      </c>
      <c r="AQ61" s="106">
        <v>1.6</v>
      </c>
      <c r="AR61" s="106">
        <v>2.1</v>
      </c>
      <c r="AS61" s="106">
        <v>1.3</v>
      </c>
      <c r="AT61" s="106">
        <v>2.1</v>
      </c>
      <c r="AU61" s="106">
        <v>0.9</v>
      </c>
      <c r="AV61" s="106">
        <v>0.2</v>
      </c>
      <c r="AW61" s="106">
        <v>0.6</v>
      </c>
      <c r="AX61" s="106">
        <v>1.4</v>
      </c>
      <c r="AY61" s="106">
        <v>2.2000000000000002</v>
      </c>
      <c r="AZ61" s="106">
        <v>2.6</v>
      </c>
      <c r="BA61" s="106">
        <v>1.3</v>
      </c>
      <c r="BB61" s="106">
        <v>3.5</v>
      </c>
      <c r="BC61" s="106">
        <v>8.1</v>
      </c>
      <c r="BD61" s="106">
        <v>4.9000000000000004</v>
      </c>
    </row>
    <row r="62" spans="1:56" ht="15" customHeight="1" x14ac:dyDescent="0.25">
      <c r="A62" s="108" t="s">
        <v>467</v>
      </c>
      <c r="B62" s="106">
        <v>8.6999999999999993</v>
      </c>
      <c r="C62" s="106">
        <v>11.4</v>
      </c>
      <c r="D62" s="106">
        <v>11.7</v>
      </c>
      <c r="E62" s="106">
        <v>11.2</v>
      </c>
      <c r="F62" s="106">
        <v>14.1</v>
      </c>
      <c r="G62" s="106">
        <v>12.8</v>
      </c>
      <c r="H62" s="106">
        <v>9.8000000000000007</v>
      </c>
      <c r="I62" s="106">
        <v>6.6</v>
      </c>
      <c r="J62" s="106">
        <v>6.7</v>
      </c>
      <c r="K62" s="106">
        <v>5.7</v>
      </c>
      <c r="L62" s="106">
        <v>4.9000000000000004</v>
      </c>
      <c r="M62" s="106">
        <v>3.2</v>
      </c>
      <c r="N62" s="106">
        <v>3.9</v>
      </c>
      <c r="O62" s="106">
        <v>0.2</v>
      </c>
      <c r="P62" s="106">
        <v>-0.5</v>
      </c>
      <c r="Q62" s="106">
        <v>0.8</v>
      </c>
      <c r="R62" s="106">
        <v>1.4</v>
      </c>
      <c r="S62" s="106">
        <v>1.9</v>
      </c>
      <c r="T62" s="106">
        <v>0.4</v>
      </c>
      <c r="U62" s="106">
        <v>0.8</v>
      </c>
      <c r="V62" s="106">
        <v>2.7</v>
      </c>
      <c r="W62" s="106">
        <v>4</v>
      </c>
      <c r="X62" s="106">
        <v>4.0999999999999996</v>
      </c>
      <c r="Y62" s="106">
        <v>1.7</v>
      </c>
      <c r="Z62" s="106">
        <v>2.1</v>
      </c>
      <c r="AA62" s="106">
        <v>2.5</v>
      </c>
      <c r="AB62" s="106"/>
      <c r="AC62" s="106">
        <v>0.9</v>
      </c>
      <c r="AD62" s="106">
        <v>1.9</v>
      </c>
      <c r="AE62" s="106">
        <v>1.9</v>
      </c>
      <c r="AF62" s="106">
        <v>2.9</v>
      </c>
      <c r="AG62" s="106">
        <v>4.0999999999999996</v>
      </c>
      <c r="AH62" s="106">
        <v>4.2</v>
      </c>
      <c r="AI62" s="106">
        <v>5</v>
      </c>
      <c r="AJ62" s="106">
        <v>3.1</v>
      </c>
      <c r="AK62" s="106">
        <v>1.9</v>
      </c>
      <c r="AL62" s="106">
        <v>1.8</v>
      </c>
      <c r="AM62" s="106">
        <v>2</v>
      </c>
      <c r="AN62" s="106">
        <v>2.9</v>
      </c>
      <c r="AO62" s="106">
        <v>2.4</v>
      </c>
      <c r="AP62" s="106">
        <v>2.1</v>
      </c>
      <c r="AQ62" s="106">
        <v>2.2999999999999998</v>
      </c>
      <c r="AR62" s="106">
        <v>0.4</v>
      </c>
      <c r="AS62" s="106">
        <v>2.5</v>
      </c>
      <c r="AT62" s="106">
        <v>0.2</v>
      </c>
      <c r="AU62" s="106">
        <v>0.7</v>
      </c>
      <c r="AV62" s="106">
        <v>0</v>
      </c>
      <c r="AW62" s="106">
        <v>0.1</v>
      </c>
      <c r="AX62" s="106">
        <v>1.7</v>
      </c>
      <c r="AY62" s="106">
        <v>3.3</v>
      </c>
      <c r="AZ62" s="106">
        <v>3.2</v>
      </c>
      <c r="BA62" s="106">
        <v>2.1</v>
      </c>
      <c r="BB62" s="106">
        <v>3.1</v>
      </c>
      <c r="BC62" s="106">
        <v>5.7</v>
      </c>
      <c r="BD62" s="106">
        <v>4.5</v>
      </c>
    </row>
    <row r="63" spans="1:56" ht="15" customHeight="1" x14ac:dyDescent="0.25">
      <c r="A63" s="108" t="s">
        <v>468</v>
      </c>
      <c r="B63" s="106">
        <v>7.4</v>
      </c>
      <c r="C63" s="106">
        <v>11.1</v>
      </c>
      <c r="D63" s="106">
        <v>14.6</v>
      </c>
      <c r="E63" s="106">
        <v>10.5</v>
      </c>
      <c r="F63" s="106">
        <v>12.4</v>
      </c>
      <c r="G63" s="106">
        <v>16.2</v>
      </c>
      <c r="H63" s="106">
        <v>12.3</v>
      </c>
      <c r="I63" s="106">
        <v>7.5</v>
      </c>
      <c r="J63" s="106">
        <v>7.4</v>
      </c>
      <c r="K63" s="106">
        <v>5.5</v>
      </c>
      <c r="L63" s="106">
        <v>5.4</v>
      </c>
      <c r="M63" s="106">
        <v>5.6</v>
      </c>
      <c r="N63" s="106">
        <v>6.7</v>
      </c>
      <c r="O63" s="106">
        <v>3.6</v>
      </c>
      <c r="P63" s="106">
        <v>-1.9</v>
      </c>
      <c r="Q63" s="106">
        <v>1.1000000000000001</v>
      </c>
      <c r="R63" s="106">
        <v>3.2</v>
      </c>
      <c r="S63" s="106">
        <v>0.9</v>
      </c>
      <c r="T63" s="106">
        <v>0.6</v>
      </c>
      <c r="U63" s="106">
        <v>1.3</v>
      </c>
      <c r="V63" s="106">
        <v>2.5</v>
      </c>
      <c r="W63" s="106">
        <v>4.5</v>
      </c>
      <c r="X63" s="106">
        <v>2.8</v>
      </c>
      <c r="Y63" s="106">
        <v>1.9</v>
      </c>
      <c r="Z63" s="106">
        <v>0.9</v>
      </c>
      <c r="AA63" s="106">
        <v>1.6</v>
      </c>
      <c r="AB63" s="106"/>
      <c r="AC63" s="106">
        <v>0.3</v>
      </c>
      <c r="AD63" s="106">
        <v>3</v>
      </c>
      <c r="AE63" s="106">
        <v>2.5</v>
      </c>
      <c r="AF63" s="106">
        <v>3.9</v>
      </c>
      <c r="AG63" s="106">
        <v>4.5</v>
      </c>
      <c r="AH63" s="106">
        <v>6</v>
      </c>
      <c r="AI63" s="106">
        <v>6.4</v>
      </c>
      <c r="AJ63" s="106">
        <v>2.9</v>
      </c>
      <c r="AK63" s="106">
        <v>1.1000000000000001</v>
      </c>
      <c r="AL63" s="106">
        <v>0.8</v>
      </c>
      <c r="AM63" s="106">
        <v>2</v>
      </c>
      <c r="AN63" s="106">
        <v>2</v>
      </c>
      <c r="AO63" s="106">
        <v>2</v>
      </c>
      <c r="AP63" s="106">
        <v>1.2</v>
      </c>
      <c r="AQ63" s="106">
        <v>1.4</v>
      </c>
      <c r="AR63" s="106">
        <v>-0.8</v>
      </c>
      <c r="AS63" s="106">
        <v>3</v>
      </c>
      <c r="AT63" s="106">
        <v>1.5</v>
      </c>
      <c r="AU63" s="106">
        <v>0.5</v>
      </c>
      <c r="AV63" s="106">
        <v>0.1</v>
      </c>
      <c r="AW63" s="106">
        <v>1</v>
      </c>
      <c r="AX63" s="106">
        <v>0.8</v>
      </c>
      <c r="AY63" s="106">
        <v>2.2999999999999998</v>
      </c>
      <c r="AZ63" s="106">
        <v>3.2</v>
      </c>
      <c r="BA63" s="106">
        <v>2.7</v>
      </c>
      <c r="BB63" s="106">
        <v>4</v>
      </c>
      <c r="BC63" s="106">
        <v>2.7</v>
      </c>
      <c r="BD63" s="106">
        <v>5.2</v>
      </c>
    </row>
    <row r="64" spans="1:56" ht="15" customHeight="1" x14ac:dyDescent="0.25">
      <c r="A64" s="108" t="s">
        <v>469</v>
      </c>
      <c r="B64" s="106">
        <v>9.6</v>
      </c>
      <c r="C64" s="106">
        <v>12.1</v>
      </c>
      <c r="D64" s="106">
        <v>12.1</v>
      </c>
      <c r="E64" s="106">
        <v>12</v>
      </c>
      <c r="F64" s="106">
        <v>14.6</v>
      </c>
      <c r="G64" s="106">
        <v>12.5</v>
      </c>
      <c r="H64" s="106">
        <v>9.1999999999999993</v>
      </c>
      <c r="I64" s="106">
        <v>6.5</v>
      </c>
      <c r="J64" s="106">
        <v>6.9</v>
      </c>
      <c r="K64" s="106">
        <v>5.6</v>
      </c>
      <c r="L64" s="106">
        <v>4.0999999999999996</v>
      </c>
      <c r="M64" s="106">
        <v>1.5</v>
      </c>
      <c r="N64" s="106">
        <v>2.8</v>
      </c>
      <c r="O64" s="106">
        <v>-1.3</v>
      </c>
      <c r="P64" s="106">
        <v>-0.9</v>
      </c>
      <c r="Q64" s="106">
        <v>0.5</v>
      </c>
      <c r="R64" s="106">
        <v>1.4</v>
      </c>
      <c r="S64" s="106">
        <v>2.2999999999999998</v>
      </c>
      <c r="T64" s="106">
        <v>0.5</v>
      </c>
      <c r="U64" s="106">
        <v>0.5</v>
      </c>
      <c r="V64" s="106">
        <v>3.1</v>
      </c>
      <c r="W64" s="106">
        <v>3.7</v>
      </c>
      <c r="X64" s="106">
        <v>5.2</v>
      </c>
      <c r="Y64" s="106">
        <v>2.2000000000000002</v>
      </c>
      <c r="Z64" s="106">
        <v>2.5</v>
      </c>
      <c r="AA64" s="106">
        <v>3.1</v>
      </c>
      <c r="AB64" s="106"/>
      <c r="AC64" s="106">
        <v>0.1</v>
      </c>
      <c r="AD64" s="106">
        <v>1</v>
      </c>
      <c r="AE64" s="106">
        <v>1.8</v>
      </c>
      <c r="AF64" s="106">
        <v>2.5</v>
      </c>
      <c r="AG64" s="106">
        <v>3.8</v>
      </c>
      <c r="AH64" s="106">
        <v>3.1</v>
      </c>
      <c r="AI64" s="106">
        <v>3.9</v>
      </c>
      <c r="AJ64" s="106">
        <v>2.9</v>
      </c>
      <c r="AK64" s="106">
        <v>3.2</v>
      </c>
      <c r="AL64" s="106">
        <v>1.9</v>
      </c>
      <c r="AM64" s="106">
        <v>1.2</v>
      </c>
      <c r="AN64" s="106">
        <v>1.6</v>
      </c>
      <c r="AO64" s="106">
        <v>3</v>
      </c>
      <c r="AP64" s="106">
        <v>2.7</v>
      </c>
      <c r="AQ64" s="106">
        <v>0.3</v>
      </c>
      <c r="AR64" s="106">
        <v>0.9</v>
      </c>
      <c r="AS64" s="106">
        <v>1.3</v>
      </c>
      <c r="AT64" s="106">
        <v>-0.4</v>
      </c>
      <c r="AU64" s="106">
        <v>1</v>
      </c>
      <c r="AV64" s="106">
        <v>0.9</v>
      </c>
      <c r="AW64" s="106">
        <v>2.2999999999999998</v>
      </c>
      <c r="AX64" s="106">
        <v>0.9</v>
      </c>
      <c r="AY64" s="106">
        <v>4.0999999999999996</v>
      </c>
      <c r="AZ64" s="106">
        <v>3</v>
      </c>
      <c r="BA64" s="106">
        <v>2.2000000000000002</v>
      </c>
      <c r="BB64" s="106">
        <v>1.8</v>
      </c>
      <c r="BC64" s="106">
        <v>5.7</v>
      </c>
      <c r="BD64" s="106">
        <v>2.8</v>
      </c>
    </row>
    <row r="65" spans="1:56" ht="15" customHeight="1" x14ac:dyDescent="0.25">
      <c r="A65" s="108" t="s">
        <v>470</v>
      </c>
      <c r="B65" s="106">
        <v>6.5</v>
      </c>
      <c r="C65" s="106">
        <v>9.1999999999999993</v>
      </c>
      <c r="D65" s="106">
        <v>7</v>
      </c>
      <c r="E65" s="106">
        <v>8.8000000000000007</v>
      </c>
      <c r="F65" s="106">
        <v>14.3</v>
      </c>
      <c r="G65" s="106">
        <v>10</v>
      </c>
      <c r="H65" s="106">
        <v>9</v>
      </c>
      <c r="I65" s="106">
        <v>6.1</v>
      </c>
      <c r="J65" s="106">
        <v>5.3</v>
      </c>
      <c r="K65" s="106">
        <v>6.3</v>
      </c>
      <c r="L65" s="106">
        <v>6.4</v>
      </c>
      <c r="M65" s="106">
        <v>5.2</v>
      </c>
      <c r="N65" s="106">
        <v>3.8</v>
      </c>
      <c r="O65" s="106">
        <v>0.4</v>
      </c>
      <c r="P65" s="106">
        <v>1.8</v>
      </c>
      <c r="Q65" s="106">
        <v>1.4</v>
      </c>
      <c r="R65" s="106">
        <v>-0.7</v>
      </c>
      <c r="S65" s="106">
        <v>2.4</v>
      </c>
      <c r="T65" s="106">
        <v>0.1</v>
      </c>
      <c r="U65" s="106">
        <v>0.8</v>
      </c>
      <c r="V65" s="106">
        <v>2.2000000000000002</v>
      </c>
      <c r="W65" s="106">
        <v>4</v>
      </c>
      <c r="X65" s="106">
        <v>3.8</v>
      </c>
      <c r="Y65" s="106">
        <v>0.4</v>
      </c>
      <c r="Z65" s="106">
        <v>2.9</v>
      </c>
      <c r="AA65" s="106">
        <v>2.5</v>
      </c>
      <c r="AB65" s="106"/>
      <c r="AC65" s="106">
        <v>3</v>
      </c>
      <c r="AD65" s="106">
        <v>2.1</v>
      </c>
      <c r="AE65" s="106">
        <v>1.3</v>
      </c>
      <c r="AF65" s="106">
        <v>2.5</v>
      </c>
      <c r="AG65" s="106">
        <v>4.2</v>
      </c>
      <c r="AH65" s="106">
        <v>3.5</v>
      </c>
      <c r="AI65" s="106">
        <v>4.9000000000000004</v>
      </c>
      <c r="AJ65" s="106">
        <v>3.6</v>
      </c>
      <c r="AK65" s="106">
        <v>1.1000000000000001</v>
      </c>
      <c r="AL65" s="106">
        <v>2.9</v>
      </c>
      <c r="AM65" s="106">
        <v>3</v>
      </c>
      <c r="AN65" s="106">
        <v>6.3</v>
      </c>
      <c r="AO65" s="106">
        <v>2.2000000000000002</v>
      </c>
      <c r="AP65" s="106">
        <v>2.5</v>
      </c>
      <c r="AQ65" s="106">
        <v>6.8</v>
      </c>
      <c r="AR65" s="106">
        <v>1.7</v>
      </c>
      <c r="AS65" s="106">
        <v>3.5</v>
      </c>
      <c r="AT65" s="106">
        <v>-1.1000000000000001</v>
      </c>
      <c r="AU65" s="106">
        <v>0.6</v>
      </c>
      <c r="AV65" s="106">
        <v>-1.2</v>
      </c>
      <c r="AW65" s="106">
        <v>-4.4000000000000004</v>
      </c>
      <c r="AX65" s="106">
        <v>4.5999999999999996</v>
      </c>
      <c r="AY65" s="106">
        <v>3.9</v>
      </c>
      <c r="AZ65" s="106">
        <v>3.6</v>
      </c>
      <c r="BA65" s="106">
        <v>0.9</v>
      </c>
      <c r="BB65" s="106">
        <v>3.5</v>
      </c>
      <c r="BC65" s="106">
        <v>10.7</v>
      </c>
      <c r="BD65" s="106">
        <v>5.5</v>
      </c>
    </row>
    <row r="66" spans="1:56" ht="15" customHeight="1" x14ac:dyDescent="0.25">
      <c r="A66" s="103"/>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row>
    <row r="67" spans="1:56" ht="15" customHeight="1" x14ac:dyDescent="0.25">
      <c r="A67" s="108" t="s">
        <v>7</v>
      </c>
      <c r="B67" s="106">
        <v>8.8000000000000007</v>
      </c>
      <c r="C67" s="106">
        <v>11.3</v>
      </c>
      <c r="D67" s="106">
        <v>8.9</v>
      </c>
      <c r="E67" s="106">
        <v>8.3000000000000007</v>
      </c>
      <c r="F67" s="106">
        <v>11.5</v>
      </c>
      <c r="G67" s="106">
        <v>11</v>
      </c>
      <c r="H67" s="106">
        <v>9.3000000000000007</v>
      </c>
      <c r="I67" s="106">
        <v>6.5</v>
      </c>
      <c r="J67" s="106">
        <v>6.3</v>
      </c>
      <c r="K67" s="106">
        <v>6.4</v>
      </c>
      <c r="L67" s="106">
        <v>7.2</v>
      </c>
      <c r="M67" s="106">
        <v>6.5</v>
      </c>
      <c r="N67" s="106">
        <v>3.4</v>
      </c>
      <c r="O67" s="106">
        <v>1</v>
      </c>
      <c r="P67" s="106">
        <v>0.9</v>
      </c>
      <c r="Q67" s="106">
        <v>-0.1</v>
      </c>
      <c r="R67" s="106">
        <v>-0.6</v>
      </c>
      <c r="S67" s="106">
        <v>0.8</v>
      </c>
      <c r="T67" s="106">
        <v>1.4</v>
      </c>
      <c r="U67" s="106">
        <v>1.1000000000000001</v>
      </c>
      <c r="V67" s="106">
        <v>1.5</v>
      </c>
      <c r="W67" s="106">
        <v>1.8</v>
      </c>
      <c r="X67" s="106">
        <v>1.8</v>
      </c>
      <c r="Y67" s="106">
        <v>1.3</v>
      </c>
      <c r="Z67" s="106">
        <v>0.8</v>
      </c>
      <c r="AA67" s="106">
        <v>1</v>
      </c>
      <c r="AB67" s="106"/>
      <c r="AC67" s="106">
        <v>1</v>
      </c>
      <c r="AD67" s="106">
        <v>1.2</v>
      </c>
      <c r="AE67" s="106">
        <v>0.8</v>
      </c>
      <c r="AF67" s="106">
        <v>1.5</v>
      </c>
      <c r="AG67" s="106">
        <v>3.5</v>
      </c>
      <c r="AH67" s="106">
        <v>3.4</v>
      </c>
      <c r="AI67" s="106">
        <v>3.2</v>
      </c>
      <c r="AJ67" s="106">
        <v>1.7</v>
      </c>
      <c r="AK67" s="106">
        <v>1.5</v>
      </c>
      <c r="AL67" s="106">
        <v>1.4</v>
      </c>
      <c r="AM67" s="106">
        <v>2.2000000000000002</v>
      </c>
      <c r="AN67" s="106">
        <v>2.2000000000000002</v>
      </c>
      <c r="AO67" s="106">
        <v>2.2999999999999998</v>
      </c>
      <c r="AP67" s="106">
        <v>1.7</v>
      </c>
      <c r="AQ67" s="106">
        <v>1.4</v>
      </c>
      <c r="AR67" s="106">
        <v>-0.8</v>
      </c>
      <c r="AS67" s="106">
        <v>-0.2</v>
      </c>
      <c r="AT67" s="106">
        <v>0.6</v>
      </c>
      <c r="AU67" s="106">
        <v>-0.2</v>
      </c>
      <c r="AV67" s="106">
        <v>0.1</v>
      </c>
      <c r="AW67" s="106">
        <v>0.2</v>
      </c>
      <c r="AX67" s="106">
        <v>0.7</v>
      </c>
      <c r="AY67" s="106">
        <v>2.7</v>
      </c>
      <c r="AZ67" s="106">
        <v>3</v>
      </c>
      <c r="BA67" s="106">
        <v>2.8</v>
      </c>
      <c r="BB67" s="106">
        <v>3.4</v>
      </c>
      <c r="BC67" s="106">
        <v>7</v>
      </c>
      <c r="BD67" s="106">
        <v>3.6</v>
      </c>
    </row>
    <row r="68" spans="1:56" ht="15" customHeight="1" x14ac:dyDescent="0.25">
      <c r="A68" s="108" t="s">
        <v>71</v>
      </c>
      <c r="B68" s="106">
        <v>8.9</v>
      </c>
      <c r="C68" s="106">
        <v>11.4</v>
      </c>
      <c r="D68" s="106">
        <v>8.5</v>
      </c>
      <c r="E68" s="106">
        <v>7.9</v>
      </c>
      <c r="F68" s="106">
        <v>11.5</v>
      </c>
      <c r="G68" s="106">
        <v>11.1</v>
      </c>
      <c r="H68" s="106">
        <v>9.1</v>
      </c>
      <c r="I68" s="106">
        <v>6.4</v>
      </c>
      <c r="J68" s="106">
        <v>6.3</v>
      </c>
      <c r="K68" s="106">
        <v>6.5</v>
      </c>
      <c r="L68" s="106">
        <v>7.2</v>
      </c>
      <c r="M68" s="106">
        <v>6.8</v>
      </c>
      <c r="N68" s="106">
        <v>3.5</v>
      </c>
      <c r="O68" s="106">
        <v>1.1000000000000001</v>
      </c>
      <c r="P68" s="106">
        <v>0.8</v>
      </c>
      <c r="Q68" s="106">
        <v>-0.1</v>
      </c>
      <c r="R68" s="106">
        <v>-0.6</v>
      </c>
      <c r="S68" s="106">
        <v>0.9</v>
      </c>
      <c r="T68" s="106">
        <v>1.5</v>
      </c>
      <c r="U68" s="106">
        <v>1.1000000000000001</v>
      </c>
      <c r="V68" s="106">
        <v>1.5</v>
      </c>
      <c r="W68" s="106">
        <v>1.7</v>
      </c>
      <c r="X68" s="106">
        <v>1.9</v>
      </c>
      <c r="Y68" s="106">
        <v>1.3</v>
      </c>
      <c r="Z68" s="106">
        <v>0.8</v>
      </c>
      <c r="AA68" s="106">
        <v>1</v>
      </c>
      <c r="AB68" s="106"/>
      <c r="AC68" s="106">
        <v>1</v>
      </c>
      <c r="AD68" s="106">
        <v>1.4</v>
      </c>
      <c r="AE68" s="106">
        <v>0.9</v>
      </c>
      <c r="AF68" s="106">
        <v>1.5</v>
      </c>
      <c r="AG68" s="106">
        <v>3.6</v>
      </c>
      <c r="AH68" s="106">
        <v>3.3</v>
      </c>
      <c r="AI68" s="106">
        <v>3.3</v>
      </c>
      <c r="AJ68" s="106">
        <v>1.6</v>
      </c>
      <c r="AK68" s="106">
        <v>1.6</v>
      </c>
      <c r="AL68" s="106">
        <v>1.4</v>
      </c>
      <c r="AM68" s="106">
        <v>2.2000000000000002</v>
      </c>
      <c r="AN68" s="106">
        <v>2</v>
      </c>
      <c r="AO68" s="106">
        <v>2</v>
      </c>
      <c r="AP68" s="106">
        <v>1.9</v>
      </c>
      <c r="AQ68" s="106">
        <v>1</v>
      </c>
      <c r="AR68" s="106">
        <v>-1.3</v>
      </c>
      <c r="AS68" s="106">
        <v>-0.4</v>
      </c>
      <c r="AT68" s="106">
        <v>0.3</v>
      </c>
      <c r="AU68" s="106">
        <v>-0.3</v>
      </c>
      <c r="AV68" s="106">
        <v>0.2</v>
      </c>
      <c r="AW68" s="106">
        <v>0.3</v>
      </c>
      <c r="AX68" s="106">
        <v>0.6</v>
      </c>
      <c r="AY68" s="106">
        <v>2.8</v>
      </c>
      <c r="AZ68" s="106">
        <v>3.1</v>
      </c>
      <c r="BA68" s="106">
        <v>3</v>
      </c>
      <c r="BB68" s="106">
        <v>3.5</v>
      </c>
      <c r="BC68" s="106">
        <v>7</v>
      </c>
      <c r="BD68" s="106">
        <v>3.4</v>
      </c>
    </row>
    <row r="69" spans="1:56" ht="15" customHeight="1" x14ac:dyDescent="0.25">
      <c r="A69" s="108" t="s">
        <v>76</v>
      </c>
      <c r="B69" s="106">
        <v>9.4</v>
      </c>
      <c r="C69" s="106">
        <v>13.2</v>
      </c>
      <c r="D69" s="106">
        <v>11.2</v>
      </c>
      <c r="E69" s="106">
        <v>11</v>
      </c>
      <c r="F69" s="106">
        <v>12.1</v>
      </c>
      <c r="G69" s="106">
        <v>10.7</v>
      </c>
      <c r="H69" s="106">
        <v>10.6</v>
      </c>
      <c r="I69" s="106">
        <v>8.6</v>
      </c>
      <c r="J69" s="106">
        <v>8.3000000000000007</v>
      </c>
      <c r="K69" s="106">
        <v>8.9</v>
      </c>
      <c r="L69" s="106">
        <v>9.3000000000000007</v>
      </c>
      <c r="M69" s="106">
        <v>6.9</v>
      </c>
      <c r="N69" s="106">
        <v>2.1</v>
      </c>
      <c r="O69" s="106">
        <v>-0.3</v>
      </c>
      <c r="P69" s="106">
        <v>1.7</v>
      </c>
      <c r="Q69" s="106">
        <v>-0.8</v>
      </c>
      <c r="R69" s="106">
        <v>-0.1</v>
      </c>
      <c r="S69" s="106">
        <v>1.3</v>
      </c>
      <c r="T69" s="106">
        <v>2.2999999999999998</v>
      </c>
      <c r="U69" s="106">
        <v>0.8</v>
      </c>
      <c r="V69" s="106">
        <v>2.6</v>
      </c>
      <c r="W69" s="106">
        <v>2.1</v>
      </c>
      <c r="X69" s="106">
        <v>3.6</v>
      </c>
      <c r="Y69" s="106">
        <v>2.8</v>
      </c>
      <c r="Z69" s="106">
        <v>2.4</v>
      </c>
      <c r="AA69" s="106">
        <v>2.5</v>
      </c>
      <c r="AB69" s="106"/>
      <c r="AC69" s="106">
        <v>4.2</v>
      </c>
      <c r="AD69" s="106">
        <v>3</v>
      </c>
      <c r="AE69" s="106">
        <v>3.6</v>
      </c>
      <c r="AF69" s="106">
        <v>5.2</v>
      </c>
      <c r="AG69" s="106">
        <v>6.8</v>
      </c>
      <c r="AH69" s="106">
        <v>7</v>
      </c>
      <c r="AI69" s="106">
        <v>6.3</v>
      </c>
      <c r="AJ69" s="106">
        <v>4.5</v>
      </c>
      <c r="AK69" s="106">
        <v>3.1</v>
      </c>
      <c r="AL69" s="106">
        <v>2.6</v>
      </c>
      <c r="AM69" s="106">
        <v>3.9</v>
      </c>
      <c r="AN69" s="106">
        <v>2</v>
      </c>
      <c r="AO69" s="106">
        <v>2.8</v>
      </c>
      <c r="AP69" s="106">
        <v>3</v>
      </c>
      <c r="AQ69" s="106">
        <v>1</v>
      </c>
      <c r="AR69" s="106">
        <v>-4.5</v>
      </c>
      <c r="AS69" s="106">
        <v>-3.3</v>
      </c>
      <c r="AT69" s="106">
        <v>-1.8</v>
      </c>
      <c r="AU69" s="106">
        <v>-2.6</v>
      </c>
      <c r="AV69" s="106">
        <v>-2.5</v>
      </c>
      <c r="AW69" s="106">
        <v>-0.6</v>
      </c>
      <c r="AX69" s="106">
        <v>0.4</v>
      </c>
      <c r="AY69" s="106">
        <v>5</v>
      </c>
      <c r="AZ69" s="106">
        <v>5.0999999999999996</v>
      </c>
      <c r="BA69" s="106">
        <v>5.6</v>
      </c>
      <c r="BB69" s="106">
        <v>5.6</v>
      </c>
      <c r="BC69" s="106">
        <v>4.8</v>
      </c>
      <c r="BD69" s="106">
        <v>3.6</v>
      </c>
    </row>
    <row r="70" spans="1:56" ht="15" customHeight="1" x14ac:dyDescent="0.25">
      <c r="A70" s="108" t="s">
        <v>77</v>
      </c>
      <c r="B70" s="106">
        <v>8.6999999999999993</v>
      </c>
      <c r="C70" s="106">
        <v>10.6</v>
      </c>
      <c r="D70" s="106">
        <v>7.1</v>
      </c>
      <c r="E70" s="106">
        <v>6.4</v>
      </c>
      <c r="F70" s="106">
        <v>11.1</v>
      </c>
      <c r="G70" s="106">
        <v>11.2</v>
      </c>
      <c r="H70" s="106">
        <v>8.5</v>
      </c>
      <c r="I70" s="106">
        <v>5.2</v>
      </c>
      <c r="J70" s="106">
        <v>5.2</v>
      </c>
      <c r="K70" s="106">
        <v>5.2</v>
      </c>
      <c r="L70" s="106">
        <v>6</v>
      </c>
      <c r="M70" s="106">
        <v>6.7</v>
      </c>
      <c r="N70" s="106">
        <v>4.2</v>
      </c>
      <c r="O70" s="106">
        <v>1.8</v>
      </c>
      <c r="P70" s="106">
        <v>0.4</v>
      </c>
      <c r="Q70" s="106">
        <v>0.2</v>
      </c>
      <c r="R70" s="106">
        <v>-0.8</v>
      </c>
      <c r="S70" s="106">
        <v>0.7</v>
      </c>
      <c r="T70" s="106">
        <v>1.2</v>
      </c>
      <c r="U70" s="106">
        <v>1.2</v>
      </c>
      <c r="V70" s="106">
        <v>1.1000000000000001</v>
      </c>
      <c r="W70" s="106">
        <v>1.6</v>
      </c>
      <c r="X70" s="106">
        <v>1.2</v>
      </c>
      <c r="Y70" s="106">
        <v>0.8</v>
      </c>
      <c r="Z70" s="106">
        <v>0.2</v>
      </c>
      <c r="AA70" s="106">
        <v>0.4</v>
      </c>
      <c r="AB70" s="106"/>
      <c r="AC70" s="106">
        <v>-0.3</v>
      </c>
      <c r="AD70" s="106">
        <v>0.7</v>
      </c>
      <c r="AE70" s="106">
        <v>-0.2</v>
      </c>
      <c r="AF70" s="106">
        <v>0</v>
      </c>
      <c r="AG70" s="106">
        <v>2.2999999999999998</v>
      </c>
      <c r="AH70" s="106">
        <v>1.7</v>
      </c>
      <c r="AI70" s="106">
        <v>1.9</v>
      </c>
      <c r="AJ70" s="106">
        <v>0.2</v>
      </c>
      <c r="AK70" s="106">
        <v>0.8</v>
      </c>
      <c r="AL70" s="106">
        <v>0.8</v>
      </c>
      <c r="AM70" s="106">
        <v>1.3</v>
      </c>
      <c r="AN70" s="106">
        <v>2</v>
      </c>
      <c r="AO70" s="106">
        <v>1.6</v>
      </c>
      <c r="AP70" s="106">
        <v>1.4</v>
      </c>
      <c r="AQ70" s="106">
        <v>1</v>
      </c>
      <c r="AR70" s="106">
        <v>-0.1</v>
      </c>
      <c r="AS70" s="106">
        <v>0.5</v>
      </c>
      <c r="AT70" s="106">
        <v>0.9</v>
      </c>
      <c r="AU70" s="106">
        <v>0.4</v>
      </c>
      <c r="AV70" s="106">
        <v>0.8</v>
      </c>
      <c r="AW70" s="106">
        <v>0.5</v>
      </c>
      <c r="AX70" s="106">
        <v>0.6</v>
      </c>
      <c r="AY70" s="106">
        <v>1.9</v>
      </c>
      <c r="AZ70" s="106">
        <v>2.2999999999999998</v>
      </c>
      <c r="BA70" s="106">
        <v>2</v>
      </c>
      <c r="BB70" s="106">
        <v>2.6</v>
      </c>
      <c r="BC70" s="106">
        <v>8</v>
      </c>
      <c r="BD70" s="106">
        <v>3.3</v>
      </c>
    </row>
    <row r="71" spans="1:56" ht="15" customHeight="1" x14ac:dyDescent="0.25">
      <c r="A71" s="108" t="s">
        <v>72</v>
      </c>
      <c r="B71" s="106">
        <v>8.1999999999999993</v>
      </c>
      <c r="C71" s="106">
        <v>11.1</v>
      </c>
      <c r="D71" s="106">
        <v>10.3</v>
      </c>
      <c r="E71" s="106">
        <v>9.9</v>
      </c>
      <c r="F71" s="106">
        <v>11.8</v>
      </c>
      <c r="G71" s="106">
        <v>10.6</v>
      </c>
      <c r="H71" s="106">
        <v>9.8000000000000007</v>
      </c>
      <c r="I71" s="106">
        <v>6.8</v>
      </c>
      <c r="J71" s="106">
        <v>6.4</v>
      </c>
      <c r="K71" s="106">
        <v>6.2</v>
      </c>
      <c r="L71" s="106">
        <v>7.2</v>
      </c>
      <c r="M71" s="106">
        <v>5.6</v>
      </c>
      <c r="N71" s="106">
        <v>3.1</v>
      </c>
      <c r="O71" s="106">
        <v>0.7</v>
      </c>
      <c r="P71" s="106">
        <v>1.1000000000000001</v>
      </c>
      <c r="Q71" s="106">
        <v>-0.1</v>
      </c>
      <c r="R71" s="106">
        <v>-0.5</v>
      </c>
      <c r="S71" s="106">
        <v>0.6</v>
      </c>
      <c r="T71" s="106">
        <v>0.8</v>
      </c>
      <c r="U71" s="106">
        <v>1</v>
      </c>
      <c r="V71" s="106">
        <v>1.6</v>
      </c>
      <c r="W71" s="106">
        <v>2.1</v>
      </c>
      <c r="X71" s="106">
        <v>1.3</v>
      </c>
      <c r="Y71" s="106">
        <v>1.1000000000000001</v>
      </c>
      <c r="Z71" s="106">
        <v>0.5</v>
      </c>
      <c r="AA71" s="106">
        <v>0.6</v>
      </c>
      <c r="AB71" s="106"/>
      <c r="AC71" s="106">
        <v>0.8</v>
      </c>
      <c r="AD71" s="106">
        <v>0.2</v>
      </c>
      <c r="AE71" s="106">
        <v>0.6</v>
      </c>
      <c r="AF71" s="106">
        <v>1.4</v>
      </c>
      <c r="AG71" s="106">
        <v>3.3</v>
      </c>
      <c r="AH71" s="106">
        <v>3.9</v>
      </c>
      <c r="AI71" s="106">
        <v>2.8</v>
      </c>
      <c r="AJ71" s="106">
        <v>2.2000000000000002</v>
      </c>
      <c r="AK71" s="106">
        <v>0.8</v>
      </c>
      <c r="AL71" s="106">
        <v>1.2</v>
      </c>
      <c r="AM71" s="106">
        <v>2.4</v>
      </c>
      <c r="AN71" s="106">
        <v>2.8</v>
      </c>
      <c r="AO71" s="106">
        <v>3.5</v>
      </c>
      <c r="AP71" s="106">
        <v>1</v>
      </c>
      <c r="AQ71" s="106">
        <v>3.1</v>
      </c>
      <c r="AR71" s="106">
        <v>0.9</v>
      </c>
      <c r="AS71" s="106">
        <v>0.8</v>
      </c>
      <c r="AT71" s="106">
        <v>1.6</v>
      </c>
      <c r="AU71" s="106">
        <v>0.3</v>
      </c>
      <c r="AV71" s="106">
        <v>-0.3</v>
      </c>
      <c r="AW71" s="106">
        <v>-0.2</v>
      </c>
      <c r="AX71" s="106">
        <v>1.3</v>
      </c>
      <c r="AY71" s="106">
        <v>2.2000000000000002</v>
      </c>
      <c r="AZ71" s="106">
        <v>2.2000000000000002</v>
      </c>
      <c r="BA71" s="106">
        <v>1.5</v>
      </c>
      <c r="BB71" s="106">
        <v>2.8</v>
      </c>
      <c r="BC71" s="106">
        <v>6.5</v>
      </c>
      <c r="BD71" s="106">
        <v>4.8</v>
      </c>
    </row>
    <row r="72" spans="1:56" ht="15" customHeight="1" x14ac:dyDescent="0.25">
      <c r="A72" s="103"/>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row>
    <row r="73" spans="1:56" ht="15" customHeight="1" x14ac:dyDescent="0.25">
      <c r="A73" s="108" t="s">
        <v>80</v>
      </c>
      <c r="B73" s="106">
        <v>6.7</v>
      </c>
      <c r="C73" s="106">
        <v>9.8000000000000007</v>
      </c>
      <c r="D73" s="106">
        <v>8.4</v>
      </c>
      <c r="E73" s="106">
        <v>9.3000000000000007</v>
      </c>
      <c r="F73" s="106">
        <v>11.7</v>
      </c>
      <c r="G73" s="106">
        <v>10.1</v>
      </c>
      <c r="H73" s="106">
        <v>9.4</v>
      </c>
      <c r="I73" s="106">
        <v>6.6</v>
      </c>
      <c r="J73" s="106">
        <v>5.6</v>
      </c>
      <c r="K73" s="106">
        <v>5.0999999999999996</v>
      </c>
      <c r="L73" s="106">
        <v>6.5</v>
      </c>
      <c r="M73" s="106">
        <v>5</v>
      </c>
      <c r="N73" s="106">
        <v>4.3</v>
      </c>
      <c r="O73" s="106">
        <v>1.7</v>
      </c>
      <c r="P73" s="106">
        <v>1.7</v>
      </c>
      <c r="Q73" s="106">
        <v>1.4</v>
      </c>
      <c r="R73" s="106">
        <v>-0.2</v>
      </c>
      <c r="S73" s="106">
        <v>0.7</v>
      </c>
      <c r="T73" s="106">
        <v>0.9</v>
      </c>
      <c r="U73" s="106">
        <v>1.4</v>
      </c>
      <c r="V73" s="106">
        <v>1.8</v>
      </c>
      <c r="W73" s="106">
        <v>3</v>
      </c>
      <c r="X73" s="106">
        <v>3.1</v>
      </c>
      <c r="Y73" s="106">
        <v>1.9</v>
      </c>
      <c r="Z73" s="106">
        <v>2.1</v>
      </c>
      <c r="AA73" s="106">
        <v>1.9</v>
      </c>
      <c r="AB73" s="106"/>
      <c r="AC73" s="106">
        <v>1.1000000000000001</v>
      </c>
      <c r="AD73" s="106">
        <v>1.9</v>
      </c>
      <c r="AE73" s="106">
        <v>1.6</v>
      </c>
      <c r="AF73" s="106">
        <v>1.9</v>
      </c>
      <c r="AG73" s="106">
        <v>3.3</v>
      </c>
      <c r="AH73" s="106">
        <v>3.5</v>
      </c>
      <c r="AI73" s="106">
        <v>3.7</v>
      </c>
      <c r="AJ73" s="106">
        <v>2.4</v>
      </c>
      <c r="AK73" s="106">
        <v>1.5</v>
      </c>
      <c r="AL73" s="106">
        <v>1.7</v>
      </c>
      <c r="AM73" s="106">
        <v>2.5</v>
      </c>
      <c r="AN73" s="106">
        <v>2.2999999999999998</v>
      </c>
      <c r="AO73" s="106">
        <v>2.2000000000000002</v>
      </c>
      <c r="AP73" s="106">
        <v>0.2</v>
      </c>
      <c r="AQ73" s="106">
        <v>1.8</v>
      </c>
      <c r="AR73" s="106">
        <v>0.9</v>
      </c>
      <c r="AS73" s="106">
        <v>1.3</v>
      </c>
      <c r="AT73" s="106">
        <v>1.2</v>
      </c>
      <c r="AU73" s="106">
        <v>0.6</v>
      </c>
      <c r="AV73" s="106">
        <v>0</v>
      </c>
      <c r="AW73" s="106">
        <v>0.4</v>
      </c>
      <c r="AX73" s="106">
        <v>1.3</v>
      </c>
      <c r="AY73" s="106">
        <v>2.6</v>
      </c>
      <c r="AZ73" s="106">
        <v>2.8</v>
      </c>
      <c r="BA73" s="106">
        <v>1.9</v>
      </c>
      <c r="BB73" s="106">
        <v>3.3</v>
      </c>
      <c r="BC73" s="106">
        <v>7</v>
      </c>
      <c r="BD73" s="106">
        <v>4.9000000000000004</v>
      </c>
    </row>
    <row r="74" spans="1:56" ht="15" customHeight="1" x14ac:dyDescent="0.25">
      <c r="A74" s="103"/>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row>
    <row r="75" spans="1:56" ht="15" customHeight="1" x14ac:dyDescent="0.25">
      <c r="A75" s="108" t="s">
        <v>11</v>
      </c>
      <c r="B75" s="106">
        <v>5.2</v>
      </c>
      <c r="C75" s="106">
        <v>3.4</v>
      </c>
      <c r="D75" s="106">
        <v>2.6</v>
      </c>
      <c r="E75" s="106">
        <v>8</v>
      </c>
      <c r="F75" s="106">
        <v>27.6</v>
      </c>
      <c r="G75" s="106">
        <v>6.9</v>
      </c>
      <c r="H75" s="106">
        <v>6.7</v>
      </c>
      <c r="I75" s="106">
        <v>3.4</v>
      </c>
      <c r="J75" s="106">
        <v>0.6</v>
      </c>
      <c r="K75" s="106">
        <v>7.8</v>
      </c>
      <c r="L75" s="106">
        <v>11.9</v>
      </c>
      <c r="M75" s="106">
        <v>12.1</v>
      </c>
      <c r="N75" s="106">
        <v>4.4000000000000004</v>
      </c>
      <c r="O75" s="106">
        <v>0.5</v>
      </c>
      <c r="P75" s="106">
        <v>4.5999999999999996</v>
      </c>
      <c r="Q75" s="106">
        <v>2.1</v>
      </c>
      <c r="R75" s="106">
        <v>-14</v>
      </c>
      <c r="S75" s="106">
        <v>-5</v>
      </c>
      <c r="T75" s="106">
        <v>0.3</v>
      </c>
      <c r="U75" s="106">
        <v>3.7</v>
      </c>
      <c r="V75" s="106">
        <v>-0.8</v>
      </c>
      <c r="W75" s="106">
        <v>0.3</v>
      </c>
      <c r="X75" s="106">
        <v>-2</v>
      </c>
      <c r="Y75" s="106">
        <v>-2.2999999999999998</v>
      </c>
      <c r="Z75" s="106">
        <v>0.4</v>
      </c>
      <c r="AA75" s="106">
        <v>0.8</v>
      </c>
      <c r="AB75" s="106"/>
      <c r="AC75" s="106">
        <v>0.7</v>
      </c>
      <c r="AD75" s="106">
        <v>2.7</v>
      </c>
      <c r="AE75" s="106">
        <v>-1.6</v>
      </c>
      <c r="AF75" s="106">
        <v>-1.5</v>
      </c>
      <c r="AG75" s="106">
        <v>5.7</v>
      </c>
      <c r="AH75" s="106">
        <v>0.7</v>
      </c>
      <c r="AI75" s="106">
        <v>-1.8</v>
      </c>
      <c r="AJ75" s="106">
        <v>-1</v>
      </c>
      <c r="AK75" s="106">
        <v>0.8</v>
      </c>
      <c r="AL75" s="106">
        <v>3.1</v>
      </c>
      <c r="AM75" s="106">
        <v>2.9</v>
      </c>
      <c r="AN75" s="106">
        <v>1.4</v>
      </c>
      <c r="AO75" s="106">
        <v>4.4000000000000004</v>
      </c>
      <c r="AP75" s="106">
        <v>-5.8</v>
      </c>
      <c r="AQ75" s="106">
        <v>4.5999999999999996</v>
      </c>
      <c r="AR75" s="106">
        <v>4.7</v>
      </c>
      <c r="AS75" s="106">
        <v>2.4</v>
      </c>
      <c r="AT75" s="106">
        <v>-0.8</v>
      </c>
      <c r="AU75" s="106">
        <v>-1.9</v>
      </c>
      <c r="AV75" s="106">
        <v>-1.9</v>
      </c>
      <c r="AW75" s="106">
        <v>-2.8</v>
      </c>
      <c r="AX75" s="106">
        <v>2.6</v>
      </c>
      <c r="AY75" s="106">
        <v>2.1</v>
      </c>
      <c r="AZ75" s="106">
        <v>0.4</v>
      </c>
      <c r="BA75" s="106">
        <v>-2.9</v>
      </c>
      <c r="BB75" s="106">
        <v>8.3000000000000007</v>
      </c>
      <c r="BC75" s="106">
        <v>16.600000000000001</v>
      </c>
      <c r="BD75" s="106">
        <v>2.9</v>
      </c>
    </row>
    <row r="76" spans="1:56" ht="15" customHeight="1" x14ac:dyDescent="0.25">
      <c r="A76" s="103"/>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row>
    <row r="77" spans="1:56" ht="15" customHeight="1" x14ac:dyDescent="0.25">
      <c r="A77" s="108" t="s">
        <v>459</v>
      </c>
      <c r="B77" s="106">
        <v>6.3</v>
      </c>
      <c r="C77" s="106">
        <v>7.8</v>
      </c>
      <c r="D77" s="106">
        <v>6.6</v>
      </c>
      <c r="E77" s="106">
        <v>8.9</v>
      </c>
      <c r="F77" s="106">
        <v>16.600000000000001</v>
      </c>
      <c r="G77" s="106">
        <v>9.1</v>
      </c>
      <c r="H77" s="106">
        <v>8.5</v>
      </c>
      <c r="I77" s="106">
        <v>5.5</v>
      </c>
      <c r="J77" s="106">
        <v>4.0999999999999996</v>
      </c>
      <c r="K77" s="106">
        <v>5.9</v>
      </c>
      <c r="L77" s="106">
        <v>8.1999999999999993</v>
      </c>
      <c r="M77" s="106">
        <v>7.4</v>
      </c>
      <c r="N77" s="106">
        <v>4.3</v>
      </c>
      <c r="O77" s="106">
        <v>1.3</v>
      </c>
      <c r="P77" s="106">
        <v>2.7</v>
      </c>
      <c r="Q77" s="106">
        <v>1.7</v>
      </c>
      <c r="R77" s="106">
        <v>-5.4</v>
      </c>
      <c r="S77" s="106">
        <v>-1.3</v>
      </c>
      <c r="T77" s="106">
        <v>0.7</v>
      </c>
      <c r="U77" s="106">
        <v>2.2000000000000002</v>
      </c>
      <c r="V77" s="106">
        <v>0.8</v>
      </c>
      <c r="W77" s="106">
        <v>2</v>
      </c>
      <c r="X77" s="106">
        <v>1.2</v>
      </c>
      <c r="Y77" s="106">
        <v>0.3</v>
      </c>
      <c r="Z77" s="106">
        <v>1.4</v>
      </c>
      <c r="AA77" s="106">
        <v>1.5</v>
      </c>
      <c r="AB77" s="106"/>
      <c r="AC77" s="106">
        <v>0.9</v>
      </c>
      <c r="AD77" s="106">
        <v>2.2000000000000002</v>
      </c>
      <c r="AE77" s="106">
        <v>0.3</v>
      </c>
      <c r="AF77" s="106">
        <v>0.6</v>
      </c>
      <c r="AG77" s="106">
        <v>4.3</v>
      </c>
      <c r="AH77" s="106">
        <v>2.2999999999999998</v>
      </c>
      <c r="AI77" s="106">
        <v>1.5</v>
      </c>
      <c r="AJ77" s="106">
        <v>1.1000000000000001</v>
      </c>
      <c r="AK77" s="106">
        <v>1.2</v>
      </c>
      <c r="AL77" s="106">
        <v>2.2999999999999998</v>
      </c>
      <c r="AM77" s="106">
        <v>2.6</v>
      </c>
      <c r="AN77" s="106">
        <v>1.9</v>
      </c>
      <c r="AO77" s="106">
        <v>3.1</v>
      </c>
      <c r="AP77" s="106">
        <v>-2.2999999999999998</v>
      </c>
      <c r="AQ77" s="106">
        <v>3</v>
      </c>
      <c r="AR77" s="106">
        <v>2.6</v>
      </c>
      <c r="AS77" s="106">
        <v>1.8</v>
      </c>
      <c r="AT77" s="106">
        <v>0.2</v>
      </c>
      <c r="AU77" s="106">
        <v>-0.6</v>
      </c>
      <c r="AV77" s="106">
        <v>-0.9</v>
      </c>
      <c r="AW77" s="106">
        <v>-1.2</v>
      </c>
      <c r="AX77" s="106">
        <v>1.9</v>
      </c>
      <c r="AY77" s="106">
        <v>2.2999999999999998</v>
      </c>
      <c r="AZ77" s="106">
        <v>1.7</v>
      </c>
      <c r="BA77" s="106">
        <v>-0.4</v>
      </c>
      <c r="BB77" s="106">
        <v>5.6</v>
      </c>
      <c r="BC77" s="106">
        <v>11.6</v>
      </c>
      <c r="BD77" s="106">
        <v>3.8</v>
      </c>
    </row>
    <row r="78" spans="1:56" ht="15" customHeight="1" x14ac:dyDescent="0.25">
      <c r="A78" s="108"/>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row>
    <row r="79" spans="1:56" ht="15" customHeight="1" x14ac:dyDescent="0.25">
      <c r="A79" s="108" t="s">
        <v>78</v>
      </c>
      <c r="B79" s="106">
        <v>8.6</v>
      </c>
      <c r="C79" s="106">
        <v>11.3</v>
      </c>
      <c r="D79" s="106">
        <v>11.4</v>
      </c>
      <c r="E79" s="106">
        <v>10.9</v>
      </c>
      <c r="F79" s="106">
        <v>13.6</v>
      </c>
      <c r="G79" s="106">
        <v>12.4</v>
      </c>
      <c r="H79" s="106">
        <v>9.8000000000000007</v>
      </c>
      <c r="I79" s="106">
        <v>6.7</v>
      </c>
      <c r="J79" s="106">
        <v>6.7</v>
      </c>
      <c r="K79" s="106">
        <v>5.8</v>
      </c>
      <c r="L79" s="106">
        <v>5.3</v>
      </c>
      <c r="M79" s="106">
        <v>3.6</v>
      </c>
      <c r="N79" s="106">
        <v>3.8</v>
      </c>
      <c r="O79" s="106">
        <v>0.3</v>
      </c>
      <c r="P79" s="106">
        <v>-0.3</v>
      </c>
      <c r="Q79" s="106">
        <v>0.7</v>
      </c>
      <c r="R79" s="106">
        <v>1.1000000000000001</v>
      </c>
      <c r="S79" s="106">
        <v>1.7</v>
      </c>
      <c r="T79" s="106">
        <v>0.5</v>
      </c>
      <c r="U79" s="106">
        <v>0.8</v>
      </c>
      <c r="V79" s="106">
        <v>2.5</v>
      </c>
      <c r="W79" s="106">
        <v>3.7</v>
      </c>
      <c r="X79" s="106">
        <v>3.7</v>
      </c>
      <c r="Y79" s="106">
        <v>1.6</v>
      </c>
      <c r="Z79" s="106">
        <v>1.9</v>
      </c>
      <c r="AA79" s="106">
        <v>2.2000000000000002</v>
      </c>
      <c r="AB79" s="106"/>
      <c r="AC79" s="106">
        <v>0.9</v>
      </c>
      <c r="AD79" s="106">
        <v>1.7</v>
      </c>
      <c r="AE79" s="106">
        <v>1.7</v>
      </c>
      <c r="AF79" s="106">
        <v>2.7</v>
      </c>
      <c r="AG79" s="106">
        <v>4</v>
      </c>
      <c r="AH79" s="106">
        <v>4.0999999999999996</v>
      </c>
      <c r="AI79" s="106">
        <v>4.5999999999999996</v>
      </c>
      <c r="AJ79" s="106">
        <v>2.9</v>
      </c>
      <c r="AK79" s="106">
        <v>1.8</v>
      </c>
      <c r="AL79" s="106">
        <v>1.7</v>
      </c>
      <c r="AM79" s="106">
        <v>2</v>
      </c>
      <c r="AN79" s="106">
        <v>2.9</v>
      </c>
      <c r="AO79" s="106">
        <v>2.6</v>
      </c>
      <c r="AP79" s="106">
        <v>1.9</v>
      </c>
      <c r="AQ79" s="106">
        <v>2.4</v>
      </c>
      <c r="AR79" s="106">
        <v>0.5</v>
      </c>
      <c r="AS79" s="106">
        <v>2.2999999999999998</v>
      </c>
      <c r="AT79" s="106">
        <v>0.4</v>
      </c>
      <c r="AU79" s="106">
        <v>0.6</v>
      </c>
      <c r="AV79" s="106">
        <v>0</v>
      </c>
      <c r="AW79" s="106">
        <v>0.1</v>
      </c>
      <c r="AX79" s="106">
        <v>1.7</v>
      </c>
      <c r="AY79" s="106">
        <v>3.2</v>
      </c>
      <c r="AZ79" s="106">
        <v>3.1</v>
      </c>
      <c r="BA79" s="106">
        <v>2</v>
      </c>
      <c r="BB79" s="106">
        <v>3.1</v>
      </c>
      <c r="BC79" s="106">
        <v>5.8</v>
      </c>
      <c r="BD79" s="106">
        <v>4.5</v>
      </c>
    </row>
    <row r="80" spans="1:56" ht="15" customHeight="1" x14ac:dyDescent="0.25">
      <c r="A80" s="108"/>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row>
    <row r="81" spans="1:56" ht="15" customHeight="1" x14ac:dyDescent="0.25">
      <c r="A81" s="108" t="s">
        <v>81</v>
      </c>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row>
    <row r="82" spans="1:56" ht="15" customHeight="1" x14ac:dyDescent="0.25">
      <c r="A82" s="108"/>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row>
    <row r="83" spans="1:56" ht="15" customHeight="1" x14ac:dyDescent="0.25"/>
    <row r="84" spans="1:56" ht="15" customHeight="1" x14ac:dyDescent="0.25"/>
    <row r="85" spans="1:56" ht="15" customHeight="1" x14ac:dyDescent="0.25"/>
    <row r="86" spans="1:56" ht="15" customHeight="1" x14ac:dyDescent="0.25"/>
    <row r="87" spans="1:56" ht="15" customHeight="1" x14ac:dyDescent="0.25"/>
    <row r="88" spans="1:56" ht="15" customHeight="1" x14ac:dyDescent="0.25"/>
    <row r="89" spans="1:56" ht="15" customHeight="1" x14ac:dyDescent="0.25"/>
  </sheetData>
  <hyperlinks>
    <hyperlink ref="A1" location="inhoudsopgave!A1" display="naar inhoudsopgave" xr:uid="{A4296481-1460-4512-A38C-C2AD529B8E20}"/>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6C52-2169-4FDD-87BA-7BFCB5A2DC0E}">
  <dimension ref="A1:BD59"/>
  <sheetViews>
    <sheetView workbookViewId="0">
      <pane xSplit="1" ySplit="3" topLeftCell="AF4" activePane="bottomRight" state="frozen"/>
      <selection sqref="A1:XFD1048576"/>
      <selection pane="topRight" sqref="A1:XFD1048576"/>
      <selection pane="bottomLeft" sqref="A1:XFD1048576"/>
      <selection pane="bottomRight" activeCell="BC19" sqref="BC19:BD19"/>
    </sheetView>
  </sheetViews>
  <sheetFormatPr defaultColWidth="11.42578125" defaultRowHeight="15" x14ac:dyDescent="0.25"/>
  <cols>
    <col min="1" max="1" width="51.7109375" style="150" customWidth="1"/>
    <col min="2" max="56" width="8" style="150" customWidth="1"/>
    <col min="57" max="16384" width="11.42578125" style="150"/>
  </cols>
  <sheetData>
    <row r="1" spans="1:56" ht="15" customHeight="1" x14ac:dyDescent="0.25">
      <c r="A1" s="100" t="s">
        <v>166</v>
      </c>
    </row>
    <row r="2" spans="1:56" ht="30" customHeight="1" x14ac:dyDescent="0.25">
      <c r="A2" s="101" t="s">
        <v>516</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6" ht="15" customHeight="1" x14ac:dyDescent="0.25">
      <c r="A3" s="103"/>
      <c r="B3" s="103">
        <v>1970</v>
      </c>
      <c r="C3" s="103">
        <v>1971</v>
      </c>
      <c r="D3" s="103">
        <v>1972</v>
      </c>
      <c r="E3" s="103">
        <v>1973</v>
      </c>
      <c r="F3" s="103">
        <v>1974</v>
      </c>
      <c r="G3" s="103">
        <v>1975</v>
      </c>
      <c r="H3" s="103">
        <v>1976</v>
      </c>
      <c r="I3" s="103">
        <v>1977</v>
      </c>
      <c r="J3" s="103">
        <v>1978</v>
      </c>
      <c r="K3" s="103">
        <v>1979</v>
      </c>
      <c r="L3" s="103">
        <v>1980</v>
      </c>
      <c r="M3" s="103">
        <v>1981</v>
      </c>
      <c r="N3" s="103">
        <v>1982</v>
      </c>
      <c r="O3" s="103">
        <v>1983</v>
      </c>
      <c r="P3" s="103">
        <v>1984</v>
      </c>
      <c r="Q3" s="103">
        <v>1985</v>
      </c>
      <c r="R3" s="103">
        <v>1986</v>
      </c>
      <c r="S3" s="103">
        <v>1987</v>
      </c>
      <c r="T3" s="103">
        <v>1988</v>
      </c>
      <c r="U3" s="103">
        <v>1989</v>
      </c>
      <c r="V3" s="103">
        <v>1990</v>
      </c>
      <c r="W3" s="103">
        <v>1991</v>
      </c>
      <c r="X3" s="103">
        <v>1992</v>
      </c>
      <c r="Y3" s="103">
        <v>1993</v>
      </c>
      <c r="Z3" s="103">
        <v>1994</v>
      </c>
      <c r="AA3" s="103">
        <v>1995</v>
      </c>
      <c r="AB3" s="103" t="s">
        <v>503</v>
      </c>
      <c r="AC3" s="103">
        <v>1996</v>
      </c>
      <c r="AD3" s="103">
        <v>1997</v>
      </c>
      <c r="AE3" s="103">
        <v>1998</v>
      </c>
      <c r="AF3" s="103">
        <v>1999</v>
      </c>
      <c r="AG3" s="103">
        <v>2000</v>
      </c>
      <c r="AH3" s="103">
        <v>2001</v>
      </c>
      <c r="AI3" s="103">
        <v>2002</v>
      </c>
      <c r="AJ3" s="103">
        <v>2003</v>
      </c>
      <c r="AK3" s="103">
        <v>2004</v>
      </c>
      <c r="AL3" s="103">
        <v>2005</v>
      </c>
      <c r="AM3" s="103">
        <v>2006</v>
      </c>
      <c r="AN3" s="103">
        <v>2007</v>
      </c>
      <c r="AO3" s="103">
        <v>2008</v>
      </c>
      <c r="AP3" s="103">
        <v>2009</v>
      </c>
      <c r="AQ3" s="103">
        <v>2010</v>
      </c>
      <c r="AR3" s="103">
        <v>2011</v>
      </c>
      <c r="AS3" s="103">
        <v>2012</v>
      </c>
      <c r="AT3" s="103">
        <v>2013</v>
      </c>
      <c r="AU3" s="103">
        <v>2014</v>
      </c>
      <c r="AV3" s="103">
        <v>2015</v>
      </c>
      <c r="AW3" s="103">
        <v>2016</v>
      </c>
      <c r="AX3" s="103">
        <v>2017</v>
      </c>
      <c r="AY3" s="103">
        <v>2018</v>
      </c>
      <c r="AZ3" s="103">
        <v>2019</v>
      </c>
      <c r="BA3" s="103">
        <v>2020</v>
      </c>
      <c r="BB3" s="103">
        <v>2021</v>
      </c>
      <c r="BC3" s="103">
        <v>2022</v>
      </c>
      <c r="BD3" s="103">
        <v>2023</v>
      </c>
    </row>
    <row r="4" spans="1:56" ht="15" customHeight="1" x14ac:dyDescent="0.25">
      <c r="A4" s="104" t="s">
        <v>82</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4" t="s">
        <v>527</v>
      </c>
      <c r="AB4" s="4" t="s">
        <v>142</v>
      </c>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row>
    <row r="5" spans="1:56" ht="15" customHeight="1" x14ac:dyDescent="0.25">
      <c r="A5" s="104"/>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row>
    <row r="6" spans="1:56" ht="15" customHeight="1" x14ac:dyDescent="0.25">
      <c r="A6" s="110"/>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row>
    <row r="7" spans="1:56" ht="15" customHeight="1" x14ac:dyDescent="0.25">
      <c r="A7" s="108" t="s">
        <v>0</v>
      </c>
      <c r="B7" s="106">
        <v>33.1</v>
      </c>
      <c r="C7" s="106">
        <v>38.1</v>
      </c>
      <c r="D7" s="106">
        <v>42.7</v>
      </c>
      <c r="E7" s="106">
        <v>49.6</v>
      </c>
      <c r="F7" s="106">
        <v>57.6</v>
      </c>
      <c r="G7" s="106">
        <v>65.2</v>
      </c>
      <c r="H7" s="106">
        <v>72.599999999999994</v>
      </c>
      <c r="I7" s="106">
        <v>79.400000000000006</v>
      </c>
      <c r="J7" s="106">
        <v>86.2</v>
      </c>
      <c r="K7" s="106">
        <v>92.6</v>
      </c>
      <c r="L7" s="106">
        <v>98.5</v>
      </c>
      <c r="M7" s="106">
        <v>100.5</v>
      </c>
      <c r="N7" s="106">
        <v>103.5</v>
      </c>
      <c r="O7" s="106">
        <v>105.2</v>
      </c>
      <c r="P7" s="106">
        <v>105.6</v>
      </c>
      <c r="Q7" s="106">
        <v>109.3</v>
      </c>
      <c r="R7" s="106">
        <v>114.4</v>
      </c>
      <c r="S7" s="106">
        <v>118.2</v>
      </c>
      <c r="T7" s="106">
        <v>121.5</v>
      </c>
      <c r="U7" s="106">
        <v>125.1</v>
      </c>
      <c r="V7" s="106">
        <v>133.30000000000001</v>
      </c>
      <c r="W7" s="106">
        <v>141.9</v>
      </c>
      <c r="X7" s="106">
        <v>150.6</v>
      </c>
      <c r="Y7" s="106">
        <v>154.4</v>
      </c>
      <c r="Z7" s="106">
        <v>158.6</v>
      </c>
      <c r="AA7" s="106">
        <v>164.7</v>
      </c>
      <c r="AB7" s="106">
        <v>165.5</v>
      </c>
      <c r="AC7" s="106">
        <v>171.9</v>
      </c>
      <c r="AD7" s="106">
        <v>181.6</v>
      </c>
      <c r="AE7" s="106">
        <v>194.6</v>
      </c>
      <c r="AF7" s="106">
        <v>209.5</v>
      </c>
      <c r="AG7" s="106">
        <v>226.7</v>
      </c>
      <c r="AH7" s="106">
        <v>239.1</v>
      </c>
      <c r="AI7" s="106">
        <v>251.1</v>
      </c>
      <c r="AJ7" s="106">
        <v>257.89999999999998</v>
      </c>
      <c r="AK7" s="106">
        <v>261.60000000000002</v>
      </c>
      <c r="AL7" s="106">
        <v>265.8</v>
      </c>
      <c r="AM7" s="106">
        <v>274.60000000000002</v>
      </c>
      <c r="AN7" s="106">
        <v>290.39999999999998</v>
      </c>
      <c r="AO7" s="106">
        <v>307.60000000000002</v>
      </c>
      <c r="AP7" s="106">
        <v>312.2</v>
      </c>
      <c r="AQ7" s="106">
        <v>311.7</v>
      </c>
      <c r="AR7" s="106">
        <v>319.60000000000002</v>
      </c>
      <c r="AS7" s="106">
        <v>323.89999999999998</v>
      </c>
      <c r="AT7" s="106">
        <v>324.7</v>
      </c>
      <c r="AU7" s="106">
        <v>328.2</v>
      </c>
      <c r="AV7" s="106">
        <v>330.3</v>
      </c>
      <c r="AW7" s="106">
        <v>340.6</v>
      </c>
      <c r="AX7" s="106">
        <v>352.8</v>
      </c>
      <c r="AY7" s="106">
        <v>369.8</v>
      </c>
      <c r="AZ7" s="106">
        <v>388.9</v>
      </c>
      <c r="BA7" s="106">
        <v>402.7</v>
      </c>
      <c r="BB7" s="106">
        <v>419.8</v>
      </c>
      <c r="BC7" s="106">
        <v>453.6</v>
      </c>
      <c r="BD7" s="106">
        <v>477.3</v>
      </c>
    </row>
    <row r="8" spans="1:56" ht="15" customHeight="1" x14ac:dyDescent="0.25">
      <c r="A8" s="103" t="s">
        <v>71</v>
      </c>
      <c r="B8" s="106">
        <v>25.9</v>
      </c>
      <c r="C8" s="106">
        <v>29.7</v>
      </c>
      <c r="D8" s="106">
        <v>33.1</v>
      </c>
      <c r="E8" s="106">
        <v>38.6</v>
      </c>
      <c r="F8" s="106">
        <v>44.7</v>
      </c>
      <c r="G8" s="106">
        <v>50.2</v>
      </c>
      <c r="H8" s="106">
        <v>55.8</v>
      </c>
      <c r="I8" s="106">
        <v>60.8</v>
      </c>
      <c r="J8" s="106">
        <v>66.099999999999994</v>
      </c>
      <c r="K8" s="106">
        <v>70.900000000000006</v>
      </c>
      <c r="L8" s="106">
        <v>75.7</v>
      </c>
      <c r="M8" s="106">
        <v>77.099999999999994</v>
      </c>
      <c r="N8" s="106">
        <v>79.099999999999994</v>
      </c>
      <c r="O8" s="106">
        <v>80.599999999999994</v>
      </c>
      <c r="P8" s="106">
        <v>81.3</v>
      </c>
      <c r="Q8" s="106">
        <v>84.6</v>
      </c>
      <c r="R8" s="106">
        <v>89.3</v>
      </c>
      <c r="S8" s="106">
        <v>92.5</v>
      </c>
      <c r="T8" s="106">
        <v>95.9</v>
      </c>
      <c r="U8" s="106">
        <v>99.5</v>
      </c>
      <c r="V8" s="106">
        <v>106.7</v>
      </c>
      <c r="W8" s="106">
        <v>114.1</v>
      </c>
      <c r="X8" s="106">
        <v>121.2</v>
      </c>
      <c r="Y8" s="106">
        <v>123.9</v>
      </c>
      <c r="Z8" s="106">
        <v>127.3</v>
      </c>
      <c r="AA8" s="106">
        <v>132.30000000000001</v>
      </c>
      <c r="AB8" s="106">
        <v>134.30000000000001</v>
      </c>
      <c r="AC8" s="106">
        <v>140.4</v>
      </c>
      <c r="AD8" s="106">
        <v>148.69999999999999</v>
      </c>
      <c r="AE8" s="106">
        <v>160.1</v>
      </c>
      <c r="AF8" s="106">
        <v>173.2</v>
      </c>
      <c r="AG8" s="106">
        <v>188.3</v>
      </c>
      <c r="AH8" s="106">
        <v>197.9</v>
      </c>
      <c r="AI8" s="106">
        <v>207</v>
      </c>
      <c r="AJ8" s="106">
        <v>211.5</v>
      </c>
      <c r="AK8" s="106">
        <v>214.3</v>
      </c>
      <c r="AL8" s="106">
        <v>217.9</v>
      </c>
      <c r="AM8" s="106">
        <v>225.6</v>
      </c>
      <c r="AN8" s="106">
        <v>239.6</v>
      </c>
      <c r="AO8" s="106">
        <v>253.8</v>
      </c>
      <c r="AP8" s="106">
        <v>255.5</v>
      </c>
      <c r="AQ8" s="106">
        <v>253.6</v>
      </c>
      <c r="AR8" s="106">
        <v>261.5</v>
      </c>
      <c r="AS8" s="106">
        <v>265.5</v>
      </c>
      <c r="AT8" s="106">
        <v>266.39999999999998</v>
      </c>
      <c r="AU8" s="106">
        <v>269.8</v>
      </c>
      <c r="AV8" s="106">
        <v>271.60000000000002</v>
      </c>
      <c r="AW8" s="106">
        <v>280.39999999999998</v>
      </c>
      <c r="AX8" s="106">
        <v>291</v>
      </c>
      <c r="AY8" s="106">
        <v>305.89999999999998</v>
      </c>
      <c r="AZ8" s="106">
        <v>321.8</v>
      </c>
      <c r="BA8" s="106">
        <v>332.1</v>
      </c>
      <c r="BB8" s="106">
        <v>346.4</v>
      </c>
      <c r="BC8" s="106">
        <v>374.6</v>
      </c>
      <c r="BD8" s="106">
        <v>393.5</v>
      </c>
    </row>
    <row r="9" spans="1:56" ht="15" customHeight="1" x14ac:dyDescent="0.25">
      <c r="A9" s="103" t="s">
        <v>72</v>
      </c>
      <c r="B9" s="106">
        <v>7.2</v>
      </c>
      <c r="C9" s="106">
        <v>8.4</v>
      </c>
      <c r="D9" s="106">
        <v>9.6</v>
      </c>
      <c r="E9" s="106">
        <v>10.9</v>
      </c>
      <c r="F9" s="106">
        <v>12.8</v>
      </c>
      <c r="G9" s="106">
        <v>15</v>
      </c>
      <c r="H9" s="106">
        <v>16.899999999999999</v>
      </c>
      <c r="I9" s="106">
        <v>18.600000000000001</v>
      </c>
      <c r="J9" s="106">
        <v>20.2</v>
      </c>
      <c r="K9" s="106">
        <v>21.7</v>
      </c>
      <c r="L9" s="106">
        <v>22.8</v>
      </c>
      <c r="M9" s="106">
        <v>23.5</v>
      </c>
      <c r="N9" s="106">
        <v>24.4</v>
      </c>
      <c r="O9" s="106">
        <v>24.6</v>
      </c>
      <c r="P9" s="106">
        <v>24.4</v>
      </c>
      <c r="Q9" s="106">
        <v>24.7</v>
      </c>
      <c r="R9" s="106">
        <v>25</v>
      </c>
      <c r="S9" s="106">
        <v>25.7</v>
      </c>
      <c r="T9" s="106">
        <v>25.6</v>
      </c>
      <c r="U9" s="106">
        <v>25.6</v>
      </c>
      <c r="V9" s="106">
        <v>26.6</v>
      </c>
      <c r="W9" s="106">
        <v>27.7</v>
      </c>
      <c r="X9" s="106">
        <v>29.4</v>
      </c>
      <c r="Y9" s="106">
        <v>30.5</v>
      </c>
      <c r="Z9" s="106">
        <v>31.3</v>
      </c>
      <c r="AA9" s="106">
        <v>32.4</v>
      </c>
      <c r="AB9" s="106">
        <v>31.2</v>
      </c>
      <c r="AC9" s="106">
        <v>31.5</v>
      </c>
      <c r="AD9" s="106">
        <v>32.799999999999997</v>
      </c>
      <c r="AE9" s="106">
        <v>34.5</v>
      </c>
      <c r="AF9" s="106">
        <v>36.299999999999997</v>
      </c>
      <c r="AG9" s="106">
        <v>38.4</v>
      </c>
      <c r="AH9" s="106">
        <v>41.1</v>
      </c>
      <c r="AI9" s="106">
        <v>44</v>
      </c>
      <c r="AJ9" s="106">
        <v>46.4</v>
      </c>
      <c r="AK9" s="106">
        <v>47.3</v>
      </c>
      <c r="AL9" s="106">
        <v>47.9</v>
      </c>
      <c r="AM9" s="106">
        <v>49</v>
      </c>
      <c r="AN9" s="106">
        <v>50.8</v>
      </c>
      <c r="AO9" s="106">
        <v>53.8</v>
      </c>
      <c r="AP9" s="106">
        <v>56.7</v>
      </c>
      <c r="AQ9" s="106">
        <v>58.1</v>
      </c>
      <c r="AR9" s="106">
        <v>58.1</v>
      </c>
      <c r="AS9" s="106">
        <v>58.4</v>
      </c>
      <c r="AT9" s="106">
        <v>58.3</v>
      </c>
      <c r="AU9" s="106">
        <v>58.4</v>
      </c>
      <c r="AV9" s="106">
        <v>58.7</v>
      </c>
      <c r="AW9" s="106">
        <v>60.2</v>
      </c>
      <c r="AX9" s="106">
        <v>61.8</v>
      </c>
      <c r="AY9" s="106">
        <v>63.9</v>
      </c>
      <c r="AZ9" s="106">
        <v>67</v>
      </c>
      <c r="BA9" s="106">
        <v>70.7</v>
      </c>
      <c r="BB9" s="106">
        <v>73.400000000000006</v>
      </c>
      <c r="BC9" s="106">
        <v>78.900000000000006</v>
      </c>
      <c r="BD9" s="106">
        <v>83.8</v>
      </c>
    </row>
    <row r="10" spans="1:56" ht="15" customHeight="1" x14ac:dyDescent="0.25">
      <c r="A10" s="103" t="s">
        <v>5</v>
      </c>
      <c r="B10" s="106">
        <v>15.1</v>
      </c>
      <c r="C10" s="106">
        <v>16</v>
      </c>
      <c r="D10" s="106">
        <v>18</v>
      </c>
      <c r="E10" s="106">
        <v>20.399999999999999</v>
      </c>
      <c r="F10" s="106">
        <v>22.1</v>
      </c>
      <c r="G10" s="106">
        <v>22.1</v>
      </c>
      <c r="H10" s="106">
        <v>27</v>
      </c>
      <c r="I10" s="106">
        <v>26.8</v>
      </c>
      <c r="J10" s="106">
        <v>28.3</v>
      </c>
      <c r="K10" s="106">
        <v>29.9</v>
      </c>
      <c r="L10" s="106">
        <v>33.6</v>
      </c>
      <c r="M10" s="106">
        <v>38.299999999999997</v>
      </c>
      <c r="N10" s="106">
        <v>39.4</v>
      </c>
      <c r="O10" s="106">
        <v>42.6</v>
      </c>
      <c r="P10" s="106">
        <v>50.7</v>
      </c>
      <c r="Q10" s="106">
        <v>52.2</v>
      </c>
      <c r="R10" s="106">
        <v>51.8</v>
      </c>
      <c r="S10" s="106">
        <v>49</v>
      </c>
      <c r="T10" s="106">
        <v>53</v>
      </c>
      <c r="U10" s="106">
        <v>60.1</v>
      </c>
      <c r="V10" s="106">
        <v>62</v>
      </c>
      <c r="W10" s="106">
        <v>64.3</v>
      </c>
      <c r="X10" s="106">
        <v>64.5</v>
      </c>
      <c r="Y10" s="106">
        <v>64.400000000000006</v>
      </c>
      <c r="Z10" s="106">
        <v>73</v>
      </c>
      <c r="AA10" s="106">
        <v>77.5</v>
      </c>
      <c r="AB10" s="106">
        <v>80.400000000000006</v>
      </c>
      <c r="AC10" s="106">
        <v>84.9</v>
      </c>
      <c r="AD10" s="106">
        <v>95.3</v>
      </c>
      <c r="AE10" s="106">
        <v>102.4</v>
      </c>
      <c r="AF10" s="106">
        <v>104.4</v>
      </c>
      <c r="AG10" s="106">
        <v>111.5</v>
      </c>
      <c r="AH10" s="106">
        <v>118.2</v>
      </c>
      <c r="AI10" s="106">
        <v>119.1</v>
      </c>
      <c r="AJ10" s="106">
        <v>119.3</v>
      </c>
      <c r="AK10" s="106">
        <v>127.1</v>
      </c>
      <c r="AL10" s="106">
        <v>137.9</v>
      </c>
      <c r="AM10" s="106">
        <v>154.69999999999999</v>
      </c>
      <c r="AN10" s="106">
        <v>167</v>
      </c>
      <c r="AO10" s="106">
        <v>170.4</v>
      </c>
      <c r="AP10" s="106">
        <v>145.69999999999999</v>
      </c>
      <c r="AQ10" s="106">
        <v>156.1</v>
      </c>
      <c r="AR10" s="106">
        <v>158.69999999999999</v>
      </c>
      <c r="AS10" s="106">
        <v>156.4</v>
      </c>
      <c r="AT10" s="106">
        <v>157.80000000000001</v>
      </c>
      <c r="AU10" s="106">
        <v>159.4</v>
      </c>
      <c r="AV10" s="106">
        <v>173.2</v>
      </c>
      <c r="AW10" s="106">
        <v>174.4</v>
      </c>
      <c r="AX10" s="106">
        <v>185.6</v>
      </c>
      <c r="AY10" s="106">
        <v>193.4</v>
      </c>
      <c r="AZ10" s="106">
        <v>201.2</v>
      </c>
      <c r="BA10" s="106">
        <v>188.8</v>
      </c>
      <c r="BB10" s="106">
        <v>212.5</v>
      </c>
      <c r="BC10" s="106">
        <v>227.2</v>
      </c>
      <c r="BD10" s="106">
        <v>249.7</v>
      </c>
    </row>
    <row r="11" spans="1:56" ht="15" customHeight="1" x14ac:dyDescent="0.25">
      <c r="A11" s="108"/>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row>
    <row r="12" spans="1:56" ht="15" customHeight="1" x14ac:dyDescent="0.25">
      <c r="A12" s="103" t="s">
        <v>6</v>
      </c>
      <c r="B12" s="106">
        <v>7.3</v>
      </c>
      <c r="C12" s="106">
        <v>8.6999999999999993</v>
      </c>
      <c r="D12" s="106">
        <v>10</v>
      </c>
      <c r="E12" s="106">
        <v>11.4</v>
      </c>
      <c r="F12" s="106">
        <v>13.3</v>
      </c>
      <c r="G12" s="106">
        <v>15.4</v>
      </c>
      <c r="H12" s="106">
        <v>17.399999999999999</v>
      </c>
      <c r="I12" s="106">
        <v>19.2</v>
      </c>
      <c r="J12" s="106">
        <v>21.1</v>
      </c>
      <c r="K12" s="106">
        <v>23.2</v>
      </c>
      <c r="L12" s="106">
        <v>25.6</v>
      </c>
      <c r="M12" s="106">
        <v>28</v>
      </c>
      <c r="N12" s="106">
        <v>29.7</v>
      </c>
      <c r="O12" s="106">
        <v>30.8</v>
      </c>
      <c r="P12" s="106">
        <v>32</v>
      </c>
      <c r="Q12" s="106">
        <v>33.1</v>
      </c>
      <c r="R12" s="106">
        <v>34.299999999999997</v>
      </c>
      <c r="S12" s="106">
        <v>36.1</v>
      </c>
      <c r="T12" s="106">
        <v>38</v>
      </c>
      <c r="U12" s="106">
        <v>40</v>
      </c>
      <c r="V12" s="106">
        <v>42.3</v>
      </c>
      <c r="W12" s="106">
        <v>44.8</v>
      </c>
      <c r="X12" s="106">
        <v>47.3</v>
      </c>
      <c r="Y12" s="106">
        <v>49.3</v>
      </c>
      <c r="Z12" s="106">
        <v>50.8</v>
      </c>
      <c r="AA12" s="106">
        <v>52.5</v>
      </c>
      <c r="AB12" s="106">
        <v>52.4</v>
      </c>
      <c r="AC12" s="106">
        <v>54.4</v>
      </c>
      <c r="AD12" s="106">
        <v>56.7</v>
      </c>
      <c r="AE12" s="106">
        <v>59.6</v>
      </c>
      <c r="AF12" s="106">
        <v>63.6</v>
      </c>
      <c r="AG12" s="106">
        <v>69.099999999999994</v>
      </c>
      <c r="AH12" s="106">
        <v>74.7</v>
      </c>
      <c r="AI12" s="106">
        <v>79.5</v>
      </c>
      <c r="AJ12" s="106">
        <v>82.8</v>
      </c>
      <c r="AK12" s="106">
        <v>85.6</v>
      </c>
      <c r="AL12" s="106">
        <v>88.6</v>
      </c>
      <c r="AM12" s="106">
        <v>92.5</v>
      </c>
      <c r="AN12" s="106">
        <v>97.2</v>
      </c>
      <c r="AO12" s="106">
        <v>102.6</v>
      </c>
      <c r="AP12" s="106">
        <v>106.5</v>
      </c>
      <c r="AQ12" s="106">
        <v>109.8</v>
      </c>
      <c r="AR12" s="106">
        <v>110</v>
      </c>
      <c r="AS12" s="106">
        <v>111.2</v>
      </c>
      <c r="AT12" s="106">
        <v>113.2</v>
      </c>
      <c r="AU12" s="106">
        <v>114.4</v>
      </c>
      <c r="AV12" s="106">
        <v>115.7</v>
      </c>
      <c r="AW12" s="106">
        <v>117.9</v>
      </c>
      <c r="AX12" s="106">
        <v>121.5</v>
      </c>
      <c r="AY12" s="106">
        <v>127.5</v>
      </c>
      <c r="AZ12" s="106">
        <v>133.19999999999999</v>
      </c>
      <c r="BA12" s="106">
        <v>139.4</v>
      </c>
      <c r="BB12" s="106">
        <v>146.5</v>
      </c>
      <c r="BC12" s="106">
        <v>159.80000000000001</v>
      </c>
      <c r="BD12" s="106">
        <v>166.8</v>
      </c>
    </row>
    <row r="13" spans="1:56" ht="15" customHeight="1" x14ac:dyDescent="0.25">
      <c r="A13" s="103" t="s">
        <v>71</v>
      </c>
      <c r="B13" s="106">
        <v>5.9</v>
      </c>
      <c r="C13" s="106">
        <v>7</v>
      </c>
      <c r="D13" s="106">
        <v>8</v>
      </c>
      <c r="E13" s="106">
        <v>9</v>
      </c>
      <c r="F13" s="106">
        <v>10.6</v>
      </c>
      <c r="G13" s="106">
        <v>12.2</v>
      </c>
      <c r="H13" s="106">
        <v>13.8</v>
      </c>
      <c r="I13" s="106">
        <v>15.1</v>
      </c>
      <c r="J13" s="106">
        <v>16.600000000000001</v>
      </c>
      <c r="K13" s="106">
        <v>18.2</v>
      </c>
      <c r="L13" s="106">
        <v>20</v>
      </c>
      <c r="M13" s="106">
        <v>21.9</v>
      </c>
      <c r="N13" s="106">
        <v>23.2</v>
      </c>
      <c r="O13" s="106">
        <v>24.2</v>
      </c>
      <c r="P13" s="106">
        <v>25.1</v>
      </c>
      <c r="Q13" s="106">
        <v>26.1</v>
      </c>
      <c r="R13" s="106">
        <v>27.1</v>
      </c>
      <c r="S13" s="106">
        <v>28.7</v>
      </c>
      <c r="T13" s="106">
        <v>30.4</v>
      </c>
      <c r="U13" s="106">
        <v>32</v>
      </c>
      <c r="V13" s="106">
        <v>34</v>
      </c>
      <c r="W13" s="106">
        <v>36.1</v>
      </c>
      <c r="X13" s="106">
        <v>38.200000000000003</v>
      </c>
      <c r="Y13" s="106">
        <v>39.799999999999997</v>
      </c>
      <c r="Z13" s="106">
        <v>41</v>
      </c>
      <c r="AA13" s="106">
        <v>42.4</v>
      </c>
      <c r="AB13" s="106">
        <v>42.1</v>
      </c>
      <c r="AC13" s="106">
        <v>43.7</v>
      </c>
      <c r="AD13" s="106">
        <v>45.5</v>
      </c>
      <c r="AE13" s="106">
        <v>47.9</v>
      </c>
      <c r="AF13" s="106">
        <v>51.3</v>
      </c>
      <c r="AG13" s="106">
        <v>56</v>
      </c>
      <c r="AH13" s="106">
        <v>60.6</v>
      </c>
      <c r="AI13" s="106">
        <v>64.599999999999994</v>
      </c>
      <c r="AJ13" s="106">
        <v>67.099999999999994</v>
      </c>
      <c r="AK13" s="106">
        <v>69.400000000000006</v>
      </c>
      <c r="AL13" s="106">
        <v>71.8</v>
      </c>
      <c r="AM13" s="106">
        <v>75</v>
      </c>
      <c r="AN13" s="106">
        <v>78.900000000000006</v>
      </c>
      <c r="AO13" s="106">
        <v>83.5</v>
      </c>
      <c r="AP13" s="106">
        <v>86.9</v>
      </c>
      <c r="AQ13" s="106">
        <v>89.3</v>
      </c>
      <c r="AR13" s="106">
        <v>89.1</v>
      </c>
      <c r="AS13" s="106">
        <v>89.9</v>
      </c>
      <c r="AT13" s="106">
        <v>91.4</v>
      </c>
      <c r="AU13" s="106">
        <v>92.4</v>
      </c>
      <c r="AV13" s="106">
        <v>93.6</v>
      </c>
      <c r="AW13" s="106">
        <v>95.6</v>
      </c>
      <c r="AX13" s="106">
        <v>98.5</v>
      </c>
      <c r="AY13" s="106">
        <v>103.7</v>
      </c>
      <c r="AZ13" s="106">
        <v>108.6</v>
      </c>
      <c r="BA13" s="106">
        <v>114</v>
      </c>
      <c r="BB13" s="106">
        <v>120</v>
      </c>
      <c r="BC13" s="106">
        <v>131.1</v>
      </c>
      <c r="BD13" s="106">
        <v>136.30000000000001</v>
      </c>
    </row>
    <row r="14" spans="1:56" ht="15" customHeight="1" x14ac:dyDescent="0.25">
      <c r="A14" s="103" t="s">
        <v>72</v>
      </c>
      <c r="B14" s="106">
        <v>1.4</v>
      </c>
      <c r="C14" s="106">
        <v>1.7</v>
      </c>
      <c r="D14" s="106">
        <v>2</v>
      </c>
      <c r="E14" s="106">
        <v>2.2999999999999998</v>
      </c>
      <c r="F14" s="106">
        <v>2.7</v>
      </c>
      <c r="G14" s="106">
        <v>3.2</v>
      </c>
      <c r="H14" s="106">
        <v>3.7</v>
      </c>
      <c r="I14" s="106">
        <v>4.0999999999999996</v>
      </c>
      <c r="J14" s="106">
        <v>4.5</v>
      </c>
      <c r="K14" s="106">
        <v>5</v>
      </c>
      <c r="L14" s="106">
        <v>5.6</v>
      </c>
      <c r="M14" s="106">
        <v>6.1</v>
      </c>
      <c r="N14" s="106">
        <v>6.5</v>
      </c>
      <c r="O14" s="106">
        <v>6.7</v>
      </c>
      <c r="P14" s="106">
        <v>6.9</v>
      </c>
      <c r="Q14" s="106">
        <v>7</v>
      </c>
      <c r="R14" s="106">
        <v>7.1</v>
      </c>
      <c r="S14" s="106">
        <v>7.4</v>
      </c>
      <c r="T14" s="106">
        <v>7.7</v>
      </c>
      <c r="U14" s="106">
        <v>8</v>
      </c>
      <c r="V14" s="106">
        <v>8.3000000000000007</v>
      </c>
      <c r="W14" s="106">
        <v>8.6999999999999993</v>
      </c>
      <c r="X14" s="106">
        <v>9.1</v>
      </c>
      <c r="Y14" s="106">
        <v>9.5</v>
      </c>
      <c r="Z14" s="106">
        <v>9.8000000000000007</v>
      </c>
      <c r="AA14" s="106">
        <v>10.1</v>
      </c>
      <c r="AB14" s="106">
        <v>10.4</v>
      </c>
      <c r="AC14" s="106">
        <v>10.7</v>
      </c>
      <c r="AD14" s="106">
        <v>11.2</v>
      </c>
      <c r="AE14" s="106">
        <v>11.6</v>
      </c>
      <c r="AF14" s="106">
        <v>12.2</v>
      </c>
      <c r="AG14" s="106">
        <v>13.1</v>
      </c>
      <c r="AH14" s="106">
        <v>14</v>
      </c>
      <c r="AI14" s="106">
        <v>14.9</v>
      </c>
      <c r="AJ14" s="106">
        <v>15.7</v>
      </c>
      <c r="AK14" s="106">
        <v>16.2</v>
      </c>
      <c r="AL14" s="106">
        <v>16.8</v>
      </c>
      <c r="AM14" s="106">
        <v>17.5</v>
      </c>
      <c r="AN14" s="106">
        <v>18.3</v>
      </c>
      <c r="AO14" s="106">
        <v>19.100000000000001</v>
      </c>
      <c r="AP14" s="106">
        <v>19.7</v>
      </c>
      <c r="AQ14" s="106">
        <v>20.5</v>
      </c>
      <c r="AR14" s="106">
        <v>20.9</v>
      </c>
      <c r="AS14" s="106">
        <v>21.4</v>
      </c>
      <c r="AT14" s="106">
        <v>21.7</v>
      </c>
      <c r="AU14" s="106">
        <v>22</v>
      </c>
      <c r="AV14" s="106">
        <v>22.2</v>
      </c>
      <c r="AW14" s="106">
        <v>22.3</v>
      </c>
      <c r="AX14" s="106">
        <v>22.9</v>
      </c>
      <c r="AY14" s="106">
        <v>23.7</v>
      </c>
      <c r="AZ14" s="106">
        <v>24.6</v>
      </c>
      <c r="BA14" s="106">
        <v>25.4</v>
      </c>
      <c r="BB14" s="106">
        <v>26.5</v>
      </c>
      <c r="BC14" s="106">
        <v>28.7</v>
      </c>
      <c r="BD14" s="106">
        <v>30.5</v>
      </c>
    </row>
    <row r="15" spans="1:56" ht="15" customHeight="1" x14ac:dyDescent="0.25">
      <c r="A15" s="108"/>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row>
    <row r="16" spans="1:56" ht="15" customHeight="1" x14ac:dyDescent="0.25">
      <c r="A16" s="103" t="s">
        <v>455</v>
      </c>
      <c r="B16" s="106">
        <v>5</v>
      </c>
      <c r="C16" s="106">
        <v>5.9</v>
      </c>
      <c r="D16" s="106">
        <v>6.6</v>
      </c>
      <c r="E16" s="106">
        <v>7.2</v>
      </c>
      <c r="F16" s="106">
        <v>7.5</v>
      </c>
      <c r="G16" s="106">
        <v>8.4</v>
      </c>
      <c r="H16" s="106">
        <v>9.6</v>
      </c>
      <c r="I16" s="106">
        <v>11.5</v>
      </c>
      <c r="J16" s="106">
        <v>12.2</v>
      </c>
      <c r="K16" s="106">
        <v>12.8</v>
      </c>
      <c r="L16" s="106">
        <v>13.2</v>
      </c>
      <c r="M16" s="106">
        <v>13.4</v>
      </c>
      <c r="N16" s="106">
        <v>13.7</v>
      </c>
      <c r="O16" s="106">
        <v>14</v>
      </c>
      <c r="P16" s="106">
        <v>14.9</v>
      </c>
      <c r="Q16" s="106">
        <v>15.4</v>
      </c>
      <c r="R16" s="106">
        <v>16.600000000000001</v>
      </c>
      <c r="S16" s="106">
        <v>16.600000000000001</v>
      </c>
      <c r="T16" s="106">
        <v>17.600000000000001</v>
      </c>
      <c r="U16" s="106">
        <v>18.5</v>
      </c>
      <c r="V16" s="106">
        <v>20.399999999999999</v>
      </c>
      <c r="W16" s="106">
        <v>21.8</v>
      </c>
      <c r="X16" s="106">
        <v>22.7</v>
      </c>
      <c r="Y16" s="106">
        <v>25.5</v>
      </c>
      <c r="Z16" s="106">
        <v>26.4</v>
      </c>
      <c r="AA16" s="106">
        <v>30.7</v>
      </c>
      <c r="AB16" s="106">
        <v>31.2</v>
      </c>
      <c r="AC16" s="106">
        <v>33.4</v>
      </c>
      <c r="AD16" s="106">
        <v>35.6</v>
      </c>
      <c r="AE16" s="106">
        <v>37.700000000000003</v>
      </c>
      <c r="AF16" s="106">
        <v>41.9</v>
      </c>
      <c r="AG16" s="106">
        <v>44.7</v>
      </c>
      <c r="AH16" s="106">
        <v>50</v>
      </c>
      <c r="AI16" s="106">
        <v>51.4</v>
      </c>
      <c r="AJ16" s="106">
        <v>52.9</v>
      </c>
      <c r="AK16" s="106">
        <v>55</v>
      </c>
      <c r="AL16" s="106">
        <v>58.6</v>
      </c>
      <c r="AM16" s="106">
        <v>62.8</v>
      </c>
      <c r="AN16" s="106">
        <v>64.599999999999994</v>
      </c>
      <c r="AO16" s="106">
        <v>66.5</v>
      </c>
      <c r="AP16" s="106">
        <v>60.4</v>
      </c>
      <c r="AQ16" s="106">
        <v>61.6</v>
      </c>
      <c r="AR16" s="106">
        <v>62</v>
      </c>
      <c r="AS16" s="106">
        <v>61.5</v>
      </c>
      <c r="AT16" s="106">
        <v>64.900000000000006</v>
      </c>
      <c r="AU16" s="106">
        <v>69.599999999999994</v>
      </c>
      <c r="AV16" s="106">
        <v>70.8</v>
      </c>
      <c r="AW16" s="106">
        <v>75.400000000000006</v>
      </c>
      <c r="AX16" s="106">
        <v>78.3</v>
      </c>
      <c r="AY16" s="106">
        <v>83.3</v>
      </c>
      <c r="AZ16" s="106">
        <v>89.8</v>
      </c>
      <c r="BA16" s="106">
        <v>65.599999999999994</v>
      </c>
      <c r="BB16" s="106">
        <v>77.599999999999994</v>
      </c>
      <c r="BC16" s="106">
        <v>92.8</v>
      </c>
      <c r="BD16" s="106">
        <v>100</v>
      </c>
    </row>
    <row r="17" spans="1:56" ht="15" customHeight="1" x14ac:dyDescent="0.25">
      <c r="A17" s="108"/>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row>
    <row r="18" spans="1:56" ht="15" customHeight="1" x14ac:dyDescent="0.25">
      <c r="A18" s="108" t="s">
        <v>9</v>
      </c>
      <c r="B18" s="106">
        <v>60.5</v>
      </c>
      <c r="C18" s="106">
        <v>68.7</v>
      </c>
      <c r="D18" s="106">
        <v>77.3</v>
      </c>
      <c r="E18" s="106">
        <v>88.5</v>
      </c>
      <c r="F18" s="106">
        <v>100.5</v>
      </c>
      <c r="G18" s="106">
        <v>111.1</v>
      </c>
      <c r="H18" s="106">
        <v>126.6</v>
      </c>
      <c r="I18" s="106">
        <v>136.9</v>
      </c>
      <c r="J18" s="106">
        <v>147.80000000000001</v>
      </c>
      <c r="K18" s="106">
        <v>158.4</v>
      </c>
      <c r="L18" s="106">
        <v>170.8</v>
      </c>
      <c r="M18" s="106">
        <v>180.3</v>
      </c>
      <c r="N18" s="106">
        <v>186.3</v>
      </c>
      <c r="O18" s="106">
        <v>192.7</v>
      </c>
      <c r="P18" s="106">
        <v>203.2</v>
      </c>
      <c r="Q18" s="106">
        <v>210</v>
      </c>
      <c r="R18" s="106">
        <v>217.1</v>
      </c>
      <c r="S18" s="106">
        <v>219.9</v>
      </c>
      <c r="T18" s="106">
        <v>230.2</v>
      </c>
      <c r="U18" s="106">
        <v>243.7</v>
      </c>
      <c r="V18" s="106">
        <v>257.89999999999998</v>
      </c>
      <c r="W18" s="106">
        <v>272.8</v>
      </c>
      <c r="X18" s="106">
        <v>285.10000000000002</v>
      </c>
      <c r="Y18" s="106">
        <v>293.60000000000002</v>
      </c>
      <c r="Z18" s="106">
        <v>308.89999999999998</v>
      </c>
      <c r="AA18" s="106">
        <v>325.3</v>
      </c>
      <c r="AB18" s="106">
        <v>329.5</v>
      </c>
      <c r="AC18" s="106">
        <v>344.6</v>
      </c>
      <c r="AD18" s="106">
        <v>369</v>
      </c>
      <c r="AE18" s="106">
        <v>394.3</v>
      </c>
      <c r="AF18" s="106">
        <v>419.5</v>
      </c>
      <c r="AG18" s="106">
        <v>452</v>
      </c>
      <c r="AH18" s="106">
        <v>481.9</v>
      </c>
      <c r="AI18" s="106">
        <v>501.1</v>
      </c>
      <c r="AJ18" s="106">
        <v>512.79999999999995</v>
      </c>
      <c r="AK18" s="106">
        <v>529.29999999999995</v>
      </c>
      <c r="AL18" s="106">
        <v>550.9</v>
      </c>
      <c r="AM18" s="106">
        <v>584.5</v>
      </c>
      <c r="AN18" s="106">
        <v>619.20000000000005</v>
      </c>
      <c r="AO18" s="106">
        <v>647.20000000000005</v>
      </c>
      <c r="AP18" s="106">
        <v>624.79999999999995</v>
      </c>
      <c r="AQ18" s="106">
        <v>639.20000000000005</v>
      </c>
      <c r="AR18" s="106">
        <v>650.4</v>
      </c>
      <c r="AS18" s="106">
        <v>653</v>
      </c>
      <c r="AT18" s="106">
        <v>660.5</v>
      </c>
      <c r="AU18" s="106">
        <v>671.6</v>
      </c>
      <c r="AV18" s="106">
        <v>690</v>
      </c>
      <c r="AW18" s="106">
        <v>708.3</v>
      </c>
      <c r="AX18" s="106">
        <v>738.1</v>
      </c>
      <c r="AY18" s="106">
        <v>774</v>
      </c>
      <c r="AZ18" s="106">
        <v>813.1</v>
      </c>
      <c r="BA18" s="106">
        <v>796.5</v>
      </c>
      <c r="BB18" s="106">
        <v>856.4</v>
      </c>
      <c r="BC18" s="106">
        <v>933.3</v>
      </c>
      <c r="BD18" s="106">
        <v>993.8</v>
      </c>
    </row>
    <row r="19" spans="1:56" ht="15" customHeight="1" x14ac:dyDescent="0.25">
      <c r="A19" s="108"/>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row>
    <row r="20" spans="1:56" ht="15" customHeight="1" x14ac:dyDescent="0.25">
      <c r="A20" s="108" t="s">
        <v>73</v>
      </c>
      <c r="B20" s="106">
        <v>25.6</v>
      </c>
      <c r="C20" s="106">
        <v>28.2</v>
      </c>
      <c r="D20" s="106">
        <v>29.5</v>
      </c>
      <c r="E20" s="106">
        <v>35.1</v>
      </c>
      <c r="F20" s="106">
        <v>47.3</v>
      </c>
      <c r="G20" s="106">
        <v>48.6</v>
      </c>
      <c r="H20" s="106">
        <v>56.5</v>
      </c>
      <c r="I20" s="106">
        <v>60.8</v>
      </c>
      <c r="J20" s="106">
        <v>64.099999999999994</v>
      </c>
      <c r="K20" s="106">
        <v>74</v>
      </c>
      <c r="L20" s="106">
        <v>84.9</v>
      </c>
      <c r="M20" s="106">
        <v>90.3</v>
      </c>
      <c r="N20" s="106">
        <v>92.8</v>
      </c>
      <c r="O20" s="106">
        <v>97.5</v>
      </c>
      <c r="P20" s="106">
        <v>107.6</v>
      </c>
      <c r="Q20" s="106">
        <v>117.2</v>
      </c>
      <c r="R20" s="106">
        <v>102.4</v>
      </c>
      <c r="S20" s="106">
        <v>102.9</v>
      </c>
      <c r="T20" s="106">
        <v>109.4</v>
      </c>
      <c r="U20" s="106">
        <v>124.4</v>
      </c>
      <c r="V20" s="106">
        <v>128</v>
      </c>
      <c r="W20" s="106">
        <v>136.69999999999999</v>
      </c>
      <c r="X20" s="106">
        <v>138.5</v>
      </c>
      <c r="Y20" s="106">
        <v>136.4</v>
      </c>
      <c r="Z20" s="106">
        <v>149.19999999999999</v>
      </c>
      <c r="AA20" s="106">
        <v>165.2</v>
      </c>
      <c r="AB20" s="106">
        <v>166.7</v>
      </c>
      <c r="AC20" s="106">
        <v>176.9</v>
      </c>
      <c r="AD20" s="106">
        <v>199.2</v>
      </c>
      <c r="AE20" s="106">
        <v>209.8</v>
      </c>
      <c r="AF20" s="106">
        <v>228.6</v>
      </c>
      <c r="AG20" s="106">
        <v>268.89999999999998</v>
      </c>
      <c r="AH20" s="106">
        <v>273.39999999999998</v>
      </c>
      <c r="AI20" s="106">
        <v>267.2</v>
      </c>
      <c r="AJ20" s="106">
        <v>269.89999999999998</v>
      </c>
      <c r="AK20" s="106">
        <v>290.8</v>
      </c>
      <c r="AL20" s="106">
        <v>315</v>
      </c>
      <c r="AM20" s="106">
        <v>348.3</v>
      </c>
      <c r="AN20" s="106">
        <v>381.9</v>
      </c>
      <c r="AO20" s="106">
        <v>396.5</v>
      </c>
      <c r="AP20" s="106">
        <v>341.5</v>
      </c>
      <c r="AQ20" s="106">
        <v>394.5</v>
      </c>
      <c r="AR20" s="106">
        <v>435.5</v>
      </c>
      <c r="AS20" s="106">
        <v>455.5</v>
      </c>
      <c r="AT20" s="106">
        <v>460.1</v>
      </c>
      <c r="AU20" s="106">
        <v>466.6</v>
      </c>
      <c r="AV20" s="106">
        <v>518.6</v>
      </c>
      <c r="AW20" s="106">
        <v>491</v>
      </c>
      <c r="AX20" s="106">
        <v>536.20000000000005</v>
      </c>
      <c r="AY20" s="106">
        <v>573.79999999999995</v>
      </c>
      <c r="AZ20" s="106">
        <v>591.4</v>
      </c>
      <c r="BA20" s="106">
        <v>543.20000000000005</v>
      </c>
      <c r="BB20" s="106">
        <v>622.70000000000005</v>
      </c>
      <c r="BC20" s="106">
        <v>782</v>
      </c>
      <c r="BD20" s="106">
        <v>834.1</v>
      </c>
    </row>
    <row r="21" spans="1:56" ht="15" customHeight="1" x14ac:dyDescent="0.25">
      <c r="A21" s="108"/>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row>
    <row r="22" spans="1:56" ht="15" customHeight="1" x14ac:dyDescent="0.25">
      <c r="A22" s="108" t="s">
        <v>12</v>
      </c>
      <c r="B22" s="106">
        <v>86.1</v>
      </c>
      <c r="C22" s="106">
        <v>96.9</v>
      </c>
      <c r="D22" s="106">
        <v>106.8</v>
      </c>
      <c r="E22" s="106">
        <v>123.6</v>
      </c>
      <c r="F22" s="106">
        <v>147.80000000000001</v>
      </c>
      <c r="G22" s="106">
        <v>159.69999999999999</v>
      </c>
      <c r="H22" s="106">
        <v>183.2</v>
      </c>
      <c r="I22" s="106">
        <v>197.7</v>
      </c>
      <c r="J22" s="106">
        <v>211.9</v>
      </c>
      <c r="K22" s="106">
        <v>232.5</v>
      </c>
      <c r="L22" s="106">
        <v>255.7</v>
      </c>
      <c r="M22" s="106">
        <v>270.5</v>
      </c>
      <c r="N22" s="106">
        <v>279.10000000000002</v>
      </c>
      <c r="O22" s="106">
        <v>290.2</v>
      </c>
      <c r="P22" s="106">
        <v>310.8</v>
      </c>
      <c r="Q22" s="106">
        <v>327.3</v>
      </c>
      <c r="R22" s="106">
        <v>319.39999999999998</v>
      </c>
      <c r="S22" s="106">
        <v>322.89999999999998</v>
      </c>
      <c r="T22" s="106">
        <v>339.6</v>
      </c>
      <c r="U22" s="106">
        <v>368.1</v>
      </c>
      <c r="V22" s="106">
        <v>386</v>
      </c>
      <c r="W22" s="106">
        <v>409.5</v>
      </c>
      <c r="X22" s="106">
        <v>423.6</v>
      </c>
      <c r="Y22" s="106">
        <v>430</v>
      </c>
      <c r="Z22" s="106">
        <v>458.1</v>
      </c>
      <c r="AA22" s="106">
        <v>490.5</v>
      </c>
      <c r="AB22" s="106">
        <v>496.3</v>
      </c>
      <c r="AC22" s="106">
        <v>521.6</v>
      </c>
      <c r="AD22" s="106">
        <v>568.29999999999995</v>
      </c>
      <c r="AE22" s="106">
        <v>604.1</v>
      </c>
      <c r="AF22" s="106">
        <v>648.1</v>
      </c>
      <c r="AG22" s="106">
        <v>720.9</v>
      </c>
      <c r="AH22" s="106">
        <v>755.3</v>
      </c>
      <c r="AI22" s="106">
        <v>768.3</v>
      </c>
      <c r="AJ22" s="106">
        <v>782.7</v>
      </c>
      <c r="AK22" s="106">
        <v>820</v>
      </c>
      <c r="AL22" s="106">
        <v>865.8</v>
      </c>
      <c r="AM22" s="106">
        <v>932.9</v>
      </c>
      <c r="AN22" s="106">
        <v>1001.1</v>
      </c>
      <c r="AO22" s="106">
        <v>1043.7</v>
      </c>
      <c r="AP22" s="106">
        <v>966.3</v>
      </c>
      <c r="AQ22" s="106">
        <v>1033.7</v>
      </c>
      <c r="AR22" s="106">
        <v>1085.9000000000001</v>
      </c>
      <c r="AS22" s="106">
        <v>1108.5</v>
      </c>
      <c r="AT22" s="106">
        <v>1120.5999999999999</v>
      </c>
      <c r="AU22" s="106">
        <v>1138.0999999999999</v>
      </c>
      <c r="AV22" s="106">
        <v>1208.5999999999999</v>
      </c>
      <c r="AW22" s="106">
        <v>1199.4000000000001</v>
      </c>
      <c r="AX22" s="106">
        <v>1274.3</v>
      </c>
      <c r="AY22" s="106">
        <v>1347.8</v>
      </c>
      <c r="AZ22" s="106">
        <v>1404.4</v>
      </c>
      <c r="BA22" s="106">
        <v>1339.7</v>
      </c>
      <c r="BB22" s="106">
        <v>1479.1</v>
      </c>
      <c r="BC22" s="106">
        <v>1715.3</v>
      </c>
      <c r="BD22" s="106">
        <v>1828</v>
      </c>
    </row>
    <row r="23" spans="1:56" ht="15" customHeight="1" x14ac:dyDescent="0.25">
      <c r="A23" s="108"/>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row>
    <row r="24" spans="1:56" ht="15" customHeight="1" x14ac:dyDescent="0.25">
      <c r="A24" s="103" t="s">
        <v>1</v>
      </c>
      <c r="B24" s="106">
        <v>42.7</v>
      </c>
      <c r="C24" s="106">
        <v>48.3</v>
      </c>
      <c r="D24" s="106">
        <v>54.1</v>
      </c>
      <c r="E24" s="106">
        <v>62</v>
      </c>
      <c r="F24" s="106">
        <v>71.099999999999994</v>
      </c>
      <c r="G24" s="106">
        <v>81.099999999999994</v>
      </c>
      <c r="H24" s="106">
        <v>92.7</v>
      </c>
      <c r="I24" s="106">
        <v>102.4</v>
      </c>
      <c r="J24" s="106">
        <v>111.8</v>
      </c>
      <c r="K24" s="106">
        <v>120</v>
      </c>
      <c r="L24" s="106">
        <v>129.30000000000001</v>
      </c>
      <c r="M24" s="106">
        <v>134.5</v>
      </c>
      <c r="N24" s="106">
        <v>140.30000000000001</v>
      </c>
      <c r="O24" s="106">
        <v>145.19999999999999</v>
      </c>
      <c r="P24" s="106">
        <v>148.4</v>
      </c>
      <c r="Q24" s="106">
        <v>154.6</v>
      </c>
      <c r="R24" s="106">
        <v>158.4</v>
      </c>
      <c r="S24" s="106">
        <v>163.4</v>
      </c>
      <c r="T24" s="106">
        <v>167</v>
      </c>
      <c r="U24" s="106">
        <v>174.1</v>
      </c>
      <c r="V24" s="106">
        <v>182.9</v>
      </c>
      <c r="W24" s="106">
        <v>194.9</v>
      </c>
      <c r="X24" s="106">
        <v>204.3</v>
      </c>
      <c r="Y24" s="106">
        <v>211.4</v>
      </c>
      <c r="Z24" s="106">
        <v>221.3</v>
      </c>
      <c r="AA24" s="106">
        <v>232</v>
      </c>
      <c r="AB24" s="106">
        <v>236.1</v>
      </c>
      <c r="AC24" s="106">
        <v>246</v>
      </c>
      <c r="AD24" s="106">
        <v>261.2</v>
      </c>
      <c r="AE24" s="106">
        <v>279.7</v>
      </c>
      <c r="AF24" s="106">
        <v>299.39999999999998</v>
      </c>
      <c r="AG24" s="106">
        <v>320.39999999999998</v>
      </c>
      <c r="AH24" s="106">
        <v>340.8</v>
      </c>
      <c r="AI24" s="106">
        <v>361.6</v>
      </c>
      <c r="AJ24" s="106">
        <v>373.7</v>
      </c>
      <c r="AK24" s="106">
        <v>380.8</v>
      </c>
      <c r="AL24" s="106">
        <v>391.6</v>
      </c>
      <c r="AM24" s="106">
        <v>411.4</v>
      </c>
      <c r="AN24" s="106">
        <v>430.7</v>
      </c>
      <c r="AO24" s="106">
        <v>447.5</v>
      </c>
      <c r="AP24" s="106">
        <v>448</v>
      </c>
      <c r="AQ24" s="106">
        <v>458.3</v>
      </c>
      <c r="AR24" s="106">
        <v>464.5</v>
      </c>
      <c r="AS24" s="106">
        <v>467.1</v>
      </c>
      <c r="AT24" s="106">
        <v>470.8</v>
      </c>
      <c r="AU24" s="106">
        <v>476.7</v>
      </c>
      <c r="AV24" s="106">
        <v>483.2</v>
      </c>
      <c r="AW24" s="106">
        <v>490.9</v>
      </c>
      <c r="AX24" s="106">
        <v>506.8</v>
      </c>
      <c r="AY24" s="106">
        <v>530.20000000000005</v>
      </c>
      <c r="AZ24" s="106">
        <v>553.70000000000005</v>
      </c>
      <c r="BA24" s="106">
        <v>543</v>
      </c>
      <c r="BB24" s="106">
        <v>584.79999999999995</v>
      </c>
      <c r="BC24" s="106">
        <v>653.1</v>
      </c>
      <c r="BD24" s="106">
        <v>700</v>
      </c>
    </row>
    <row r="25" spans="1:56" ht="15" customHeight="1" x14ac:dyDescent="0.25">
      <c r="A25" s="108" t="s">
        <v>74</v>
      </c>
      <c r="B25" s="106">
        <v>31.8</v>
      </c>
      <c r="C25" s="106">
        <v>35.299999999999997</v>
      </c>
      <c r="D25" s="106">
        <v>39.1</v>
      </c>
      <c r="E25" s="106">
        <v>44.7</v>
      </c>
      <c r="F25" s="106">
        <v>50.6</v>
      </c>
      <c r="G25" s="106">
        <v>56.8</v>
      </c>
      <c r="H25" s="106">
        <v>65.099999999999994</v>
      </c>
      <c r="I25" s="106">
        <v>71.599999999999994</v>
      </c>
      <c r="J25" s="106">
        <v>78</v>
      </c>
      <c r="K25" s="106">
        <v>83.1</v>
      </c>
      <c r="L25" s="106">
        <v>89.5</v>
      </c>
      <c r="M25" s="106">
        <v>92.4</v>
      </c>
      <c r="N25" s="106">
        <v>96</v>
      </c>
      <c r="O25" s="106">
        <v>99.7</v>
      </c>
      <c r="P25" s="106">
        <v>103.2</v>
      </c>
      <c r="Q25" s="106">
        <v>107.1</v>
      </c>
      <c r="R25" s="106">
        <v>109.6</v>
      </c>
      <c r="S25" s="106">
        <v>112.1</v>
      </c>
      <c r="T25" s="106">
        <v>114.9</v>
      </c>
      <c r="U25" s="106">
        <v>120.8</v>
      </c>
      <c r="V25" s="106">
        <v>127.1</v>
      </c>
      <c r="W25" s="106">
        <v>135.5</v>
      </c>
      <c r="X25" s="106">
        <v>141</v>
      </c>
      <c r="Y25" s="106">
        <v>145.1</v>
      </c>
      <c r="Z25" s="106">
        <v>151.9</v>
      </c>
      <c r="AA25" s="106">
        <v>159.19999999999999</v>
      </c>
      <c r="AB25" s="106">
        <v>162.19999999999999</v>
      </c>
      <c r="AC25" s="106">
        <v>172.4</v>
      </c>
      <c r="AD25" s="106">
        <v>183.7</v>
      </c>
      <c r="AE25" s="106">
        <v>197.5</v>
      </c>
      <c r="AF25" s="106">
        <v>213</v>
      </c>
      <c r="AG25" s="106">
        <v>227.5</v>
      </c>
      <c r="AH25" s="106">
        <v>239.6</v>
      </c>
      <c r="AI25" s="106">
        <v>250.7</v>
      </c>
      <c r="AJ25" s="106">
        <v>256.2</v>
      </c>
      <c r="AK25" s="106">
        <v>261.60000000000002</v>
      </c>
      <c r="AL25" s="106">
        <v>268.89999999999998</v>
      </c>
      <c r="AM25" s="106">
        <v>275.89999999999998</v>
      </c>
      <c r="AN25" s="106">
        <v>286.8</v>
      </c>
      <c r="AO25" s="106">
        <v>295.39999999999998</v>
      </c>
      <c r="AP25" s="106">
        <v>285.5</v>
      </c>
      <c r="AQ25" s="106">
        <v>290.5</v>
      </c>
      <c r="AR25" s="106">
        <v>296.8</v>
      </c>
      <c r="AS25" s="106">
        <v>297.2</v>
      </c>
      <c r="AT25" s="106">
        <v>300.39999999999998</v>
      </c>
      <c r="AU25" s="106">
        <v>304.2</v>
      </c>
      <c r="AV25" s="106">
        <v>310.8</v>
      </c>
      <c r="AW25" s="106">
        <v>316</v>
      </c>
      <c r="AX25" s="106">
        <v>327.3</v>
      </c>
      <c r="AY25" s="106">
        <v>341.6</v>
      </c>
      <c r="AZ25" s="106">
        <v>353.5</v>
      </c>
      <c r="BA25" s="106">
        <v>335.5</v>
      </c>
      <c r="BB25" s="106">
        <v>359.6</v>
      </c>
      <c r="BC25" s="106">
        <v>411.2</v>
      </c>
      <c r="BD25" s="106">
        <v>439.1</v>
      </c>
    </row>
    <row r="26" spans="1:56" ht="15" customHeight="1" x14ac:dyDescent="0.25">
      <c r="A26" s="108" t="s">
        <v>72</v>
      </c>
      <c r="B26" s="106">
        <v>10.9</v>
      </c>
      <c r="C26" s="106">
        <v>12.9</v>
      </c>
      <c r="D26" s="106">
        <v>15.1</v>
      </c>
      <c r="E26" s="106">
        <v>17.2</v>
      </c>
      <c r="F26" s="106">
        <v>20.6</v>
      </c>
      <c r="G26" s="106">
        <v>24.3</v>
      </c>
      <c r="H26" s="106">
        <v>27.5</v>
      </c>
      <c r="I26" s="106">
        <v>30.7</v>
      </c>
      <c r="J26" s="106">
        <v>33.799999999999997</v>
      </c>
      <c r="K26" s="106">
        <v>37</v>
      </c>
      <c r="L26" s="106">
        <v>39.700000000000003</v>
      </c>
      <c r="M26" s="106">
        <v>42.1</v>
      </c>
      <c r="N26" s="106">
        <v>44.4</v>
      </c>
      <c r="O26" s="106">
        <v>45.4</v>
      </c>
      <c r="P26" s="106">
        <v>45.2</v>
      </c>
      <c r="Q26" s="106">
        <v>47.5</v>
      </c>
      <c r="R26" s="106">
        <v>48.8</v>
      </c>
      <c r="S26" s="106">
        <v>51.4</v>
      </c>
      <c r="T26" s="106">
        <v>52.2</v>
      </c>
      <c r="U26" s="106">
        <v>53.3</v>
      </c>
      <c r="V26" s="106">
        <v>55.8</v>
      </c>
      <c r="W26" s="106">
        <v>59.4</v>
      </c>
      <c r="X26" s="106">
        <v>63.3</v>
      </c>
      <c r="Y26" s="106">
        <v>66.2</v>
      </c>
      <c r="Z26" s="106">
        <v>69.5</v>
      </c>
      <c r="AA26" s="106">
        <v>72.8</v>
      </c>
      <c r="AB26" s="106">
        <v>73.900000000000006</v>
      </c>
      <c r="AC26" s="106">
        <v>73.7</v>
      </c>
      <c r="AD26" s="106">
        <v>77.5</v>
      </c>
      <c r="AE26" s="106">
        <v>82.1</v>
      </c>
      <c r="AF26" s="106">
        <v>86.4</v>
      </c>
      <c r="AG26" s="106">
        <v>92.9</v>
      </c>
      <c r="AH26" s="106">
        <v>101.2</v>
      </c>
      <c r="AI26" s="106">
        <v>110.9</v>
      </c>
      <c r="AJ26" s="106">
        <v>117.4</v>
      </c>
      <c r="AK26" s="106">
        <v>119.1</v>
      </c>
      <c r="AL26" s="106">
        <v>122.7</v>
      </c>
      <c r="AM26" s="106">
        <v>135.6</v>
      </c>
      <c r="AN26" s="106">
        <v>143.9</v>
      </c>
      <c r="AO26" s="106">
        <v>152.1</v>
      </c>
      <c r="AP26" s="106">
        <v>162.4</v>
      </c>
      <c r="AQ26" s="106">
        <v>167.7</v>
      </c>
      <c r="AR26" s="106">
        <v>167.7</v>
      </c>
      <c r="AS26" s="106">
        <v>169.9</v>
      </c>
      <c r="AT26" s="106">
        <v>170.3</v>
      </c>
      <c r="AU26" s="106">
        <v>172.5</v>
      </c>
      <c r="AV26" s="106">
        <v>172.4</v>
      </c>
      <c r="AW26" s="106">
        <v>174.8</v>
      </c>
      <c r="AX26" s="106">
        <v>179.5</v>
      </c>
      <c r="AY26" s="106">
        <v>188.6</v>
      </c>
      <c r="AZ26" s="106">
        <v>200.1</v>
      </c>
      <c r="BA26" s="106">
        <v>207.5</v>
      </c>
      <c r="BB26" s="106">
        <v>225.2</v>
      </c>
      <c r="BC26" s="106">
        <v>242</v>
      </c>
      <c r="BD26" s="106">
        <v>260.89999999999998</v>
      </c>
    </row>
    <row r="27" spans="1:56" ht="15" customHeight="1" x14ac:dyDescent="0.25">
      <c r="A27" s="108" t="s">
        <v>468</v>
      </c>
      <c r="B27" s="106">
        <v>1.8</v>
      </c>
      <c r="C27" s="106">
        <v>2.2999999999999998</v>
      </c>
      <c r="D27" s="106">
        <v>2.9</v>
      </c>
      <c r="E27" s="106">
        <v>3.4</v>
      </c>
      <c r="F27" s="106">
        <v>4.0999999999999996</v>
      </c>
      <c r="G27" s="106">
        <v>5.0999999999999996</v>
      </c>
      <c r="H27" s="106">
        <v>5.9</v>
      </c>
      <c r="I27" s="106">
        <v>6.6</v>
      </c>
      <c r="J27" s="106">
        <v>7.3</v>
      </c>
      <c r="K27" s="106">
        <v>8</v>
      </c>
      <c r="L27" s="106">
        <v>8.8000000000000007</v>
      </c>
      <c r="M27" s="106">
        <v>9.6</v>
      </c>
      <c r="N27" s="106">
        <v>10.5</v>
      </c>
      <c r="O27" s="106">
        <v>10.8</v>
      </c>
      <c r="P27" s="106">
        <v>10.7</v>
      </c>
      <c r="Q27" s="106">
        <v>12.1</v>
      </c>
      <c r="R27" s="106">
        <v>13</v>
      </c>
      <c r="S27" s="106">
        <v>14</v>
      </c>
      <c r="T27" s="106">
        <v>14.2</v>
      </c>
      <c r="U27" s="106">
        <v>14.8</v>
      </c>
      <c r="V27" s="106">
        <v>15.7</v>
      </c>
      <c r="W27" s="106">
        <v>17.5</v>
      </c>
      <c r="X27" s="106">
        <v>19.600000000000001</v>
      </c>
      <c r="Y27" s="106">
        <v>20.6</v>
      </c>
      <c r="Z27" s="106">
        <v>21.6</v>
      </c>
      <c r="AA27" s="106">
        <v>22.5</v>
      </c>
      <c r="AB27" s="106">
        <v>23.2</v>
      </c>
      <c r="AC27" s="106">
        <v>22.7</v>
      </c>
      <c r="AD27" s="106">
        <v>24.7</v>
      </c>
      <c r="AE27" s="106">
        <v>26.4</v>
      </c>
      <c r="AF27" s="106">
        <v>28.1</v>
      </c>
      <c r="AG27" s="106">
        <v>30.7</v>
      </c>
      <c r="AH27" s="106">
        <v>33.700000000000003</v>
      </c>
      <c r="AI27" s="106">
        <v>38</v>
      </c>
      <c r="AJ27" s="106">
        <v>40.4</v>
      </c>
      <c r="AK27" s="106">
        <v>41.4</v>
      </c>
      <c r="AL27" s="106">
        <v>42.5</v>
      </c>
      <c r="AM27" s="106">
        <v>52.9</v>
      </c>
      <c r="AN27" s="106">
        <v>56</v>
      </c>
      <c r="AO27" s="106">
        <v>59.7</v>
      </c>
      <c r="AP27" s="106">
        <v>64.599999999999994</v>
      </c>
      <c r="AQ27" s="106">
        <v>66.900000000000006</v>
      </c>
      <c r="AR27" s="106">
        <v>68.099999999999994</v>
      </c>
      <c r="AS27" s="106">
        <v>69.900000000000006</v>
      </c>
      <c r="AT27" s="106">
        <v>70.099999999999994</v>
      </c>
      <c r="AU27" s="106">
        <v>70.7</v>
      </c>
      <c r="AV27" s="106">
        <v>70.900000000000006</v>
      </c>
      <c r="AW27" s="106">
        <v>72.900000000000006</v>
      </c>
      <c r="AX27" s="106">
        <v>75.099999999999994</v>
      </c>
      <c r="AY27" s="106">
        <v>79.2</v>
      </c>
      <c r="AZ27" s="106">
        <v>84.6</v>
      </c>
      <c r="BA27" s="106">
        <v>85.1</v>
      </c>
      <c r="BB27" s="106">
        <v>94.2</v>
      </c>
      <c r="BC27" s="106">
        <v>100.3</v>
      </c>
      <c r="BD27" s="106">
        <v>109.2</v>
      </c>
    </row>
    <row r="28" spans="1:56" ht="15" customHeight="1" x14ac:dyDescent="0.25">
      <c r="A28" s="108" t="s">
        <v>469</v>
      </c>
      <c r="B28" s="106">
        <v>7.2</v>
      </c>
      <c r="C28" s="106">
        <v>8.4</v>
      </c>
      <c r="D28" s="106">
        <v>9.6</v>
      </c>
      <c r="E28" s="106">
        <v>10.9</v>
      </c>
      <c r="F28" s="106">
        <v>12.8</v>
      </c>
      <c r="G28" s="106">
        <v>15</v>
      </c>
      <c r="H28" s="106">
        <v>16.899999999999999</v>
      </c>
      <c r="I28" s="106">
        <v>18.600000000000001</v>
      </c>
      <c r="J28" s="106">
        <v>20.2</v>
      </c>
      <c r="K28" s="106">
        <v>21.7</v>
      </c>
      <c r="L28" s="106">
        <v>22.8</v>
      </c>
      <c r="M28" s="106">
        <v>23.5</v>
      </c>
      <c r="N28" s="106">
        <v>24.4</v>
      </c>
      <c r="O28" s="106">
        <v>24.6</v>
      </c>
      <c r="P28" s="106">
        <v>24.4</v>
      </c>
      <c r="Q28" s="106">
        <v>24.7</v>
      </c>
      <c r="R28" s="106">
        <v>25</v>
      </c>
      <c r="S28" s="106">
        <v>25.7</v>
      </c>
      <c r="T28" s="106">
        <v>25.6</v>
      </c>
      <c r="U28" s="106">
        <v>25.6</v>
      </c>
      <c r="V28" s="106">
        <v>26.6</v>
      </c>
      <c r="W28" s="106">
        <v>27.7</v>
      </c>
      <c r="X28" s="106">
        <v>29.4</v>
      </c>
      <c r="Y28" s="106">
        <v>30.5</v>
      </c>
      <c r="Z28" s="106">
        <v>31.3</v>
      </c>
      <c r="AA28" s="106">
        <v>32.4</v>
      </c>
      <c r="AB28" s="106">
        <v>31.2</v>
      </c>
      <c r="AC28" s="106">
        <v>31.5</v>
      </c>
      <c r="AD28" s="106">
        <v>32.799999999999997</v>
      </c>
      <c r="AE28" s="106">
        <v>34.5</v>
      </c>
      <c r="AF28" s="106">
        <v>36.299999999999997</v>
      </c>
      <c r="AG28" s="106">
        <v>38.4</v>
      </c>
      <c r="AH28" s="106">
        <v>41.1</v>
      </c>
      <c r="AI28" s="106">
        <v>44</v>
      </c>
      <c r="AJ28" s="106">
        <v>46.4</v>
      </c>
      <c r="AK28" s="106">
        <v>47.3</v>
      </c>
      <c r="AL28" s="106">
        <v>47.9</v>
      </c>
      <c r="AM28" s="106">
        <v>49</v>
      </c>
      <c r="AN28" s="106">
        <v>50.8</v>
      </c>
      <c r="AO28" s="106">
        <v>53.8</v>
      </c>
      <c r="AP28" s="106">
        <v>56.7</v>
      </c>
      <c r="AQ28" s="106">
        <v>58.1</v>
      </c>
      <c r="AR28" s="106">
        <v>58.1</v>
      </c>
      <c r="AS28" s="106">
        <v>58.4</v>
      </c>
      <c r="AT28" s="106">
        <v>58.3</v>
      </c>
      <c r="AU28" s="106">
        <v>58.4</v>
      </c>
      <c r="AV28" s="106">
        <v>58.7</v>
      </c>
      <c r="AW28" s="106">
        <v>60.2</v>
      </c>
      <c r="AX28" s="106">
        <v>61.8</v>
      </c>
      <c r="AY28" s="106">
        <v>63.9</v>
      </c>
      <c r="AZ28" s="106">
        <v>67</v>
      </c>
      <c r="BA28" s="106">
        <v>70.7</v>
      </c>
      <c r="BB28" s="106">
        <v>73.400000000000006</v>
      </c>
      <c r="BC28" s="106">
        <v>78.900000000000006</v>
      </c>
      <c r="BD28" s="106">
        <v>83.8</v>
      </c>
    </row>
    <row r="29" spans="1:56" ht="15" customHeight="1" x14ac:dyDescent="0.25">
      <c r="A29" s="108" t="s">
        <v>470</v>
      </c>
      <c r="B29" s="106">
        <v>1.9</v>
      </c>
      <c r="C29" s="106">
        <v>2.2999999999999998</v>
      </c>
      <c r="D29" s="106">
        <v>2.6</v>
      </c>
      <c r="E29" s="106">
        <v>2.9</v>
      </c>
      <c r="F29" s="106">
        <v>3.6</v>
      </c>
      <c r="G29" s="106">
        <v>4.2</v>
      </c>
      <c r="H29" s="106">
        <v>4.8</v>
      </c>
      <c r="I29" s="106">
        <v>5.5</v>
      </c>
      <c r="J29" s="106">
        <v>6.3</v>
      </c>
      <c r="K29" s="106">
        <v>7.3</v>
      </c>
      <c r="L29" s="106">
        <v>8.1</v>
      </c>
      <c r="M29" s="106">
        <v>9</v>
      </c>
      <c r="N29" s="106">
        <v>9.5</v>
      </c>
      <c r="O29" s="106">
        <v>10</v>
      </c>
      <c r="P29" s="106">
        <v>10.199999999999999</v>
      </c>
      <c r="Q29" s="106">
        <v>10.7</v>
      </c>
      <c r="R29" s="106">
        <v>10.8</v>
      </c>
      <c r="S29" s="106">
        <v>11.8</v>
      </c>
      <c r="T29" s="106">
        <v>12.4</v>
      </c>
      <c r="U29" s="106">
        <v>12.9</v>
      </c>
      <c r="V29" s="106">
        <v>13.5</v>
      </c>
      <c r="W29" s="106">
        <v>14.2</v>
      </c>
      <c r="X29" s="106">
        <v>14.3</v>
      </c>
      <c r="Y29" s="106">
        <v>15.1</v>
      </c>
      <c r="Z29" s="106">
        <v>16.600000000000001</v>
      </c>
      <c r="AA29" s="106">
        <v>17.899999999999999</v>
      </c>
      <c r="AB29" s="106">
        <v>19.5</v>
      </c>
      <c r="AC29" s="106">
        <v>19.5</v>
      </c>
      <c r="AD29" s="106">
        <v>20</v>
      </c>
      <c r="AE29" s="106">
        <v>21.2</v>
      </c>
      <c r="AF29" s="106">
        <v>22</v>
      </c>
      <c r="AG29" s="106">
        <v>23.8</v>
      </c>
      <c r="AH29" s="106">
        <v>26.3</v>
      </c>
      <c r="AI29" s="106">
        <v>28.9</v>
      </c>
      <c r="AJ29" s="106">
        <v>30.6</v>
      </c>
      <c r="AK29" s="106">
        <v>30.5</v>
      </c>
      <c r="AL29" s="106">
        <v>32.299999999999997</v>
      </c>
      <c r="AM29" s="106">
        <v>33.6</v>
      </c>
      <c r="AN29" s="106">
        <v>37.1</v>
      </c>
      <c r="AO29" s="106">
        <v>38.5</v>
      </c>
      <c r="AP29" s="106">
        <v>41.2</v>
      </c>
      <c r="AQ29" s="106">
        <v>42.7</v>
      </c>
      <c r="AR29" s="106">
        <v>41.6</v>
      </c>
      <c r="AS29" s="106">
        <v>41.6</v>
      </c>
      <c r="AT29" s="106">
        <v>41.9</v>
      </c>
      <c r="AU29" s="106">
        <v>43.4</v>
      </c>
      <c r="AV29" s="106">
        <v>42.8</v>
      </c>
      <c r="AW29" s="106">
        <v>41.8</v>
      </c>
      <c r="AX29" s="106">
        <v>42.6</v>
      </c>
      <c r="AY29" s="106">
        <v>45.5</v>
      </c>
      <c r="AZ29" s="106">
        <v>48.5</v>
      </c>
      <c r="BA29" s="106">
        <v>51.7</v>
      </c>
      <c r="BB29" s="106">
        <v>57.7</v>
      </c>
      <c r="BC29" s="106">
        <v>62.7</v>
      </c>
      <c r="BD29" s="106">
        <v>68</v>
      </c>
    </row>
    <row r="30" spans="1:56" ht="15" customHeight="1" x14ac:dyDescent="0.25">
      <c r="A30" s="103"/>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row>
    <row r="31" spans="1:56" ht="15" customHeight="1" x14ac:dyDescent="0.25">
      <c r="A31" s="108" t="s">
        <v>75</v>
      </c>
      <c r="B31" s="106">
        <v>17.5</v>
      </c>
      <c r="C31" s="106">
        <v>19.899999999999999</v>
      </c>
      <c r="D31" s="106">
        <v>20.8</v>
      </c>
      <c r="E31" s="106">
        <v>22.7</v>
      </c>
      <c r="F31" s="106">
        <v>24</v>
      </c>
      <c r="G31" s="106">
        <v>26.1</v>
      </c>
      <c r="H31" s="106">
        <v>28.8</v>
      </c>
      <c r="I31" s="106">
        <v>32.6</v>
      </c>
      <c r="J31" s="106">
        <v>35.4</v>
      </c>
      <c r="K31" s="106">
        <v>36.9</v>
      </c>
      <c r="L31" s="106">
        <v>40.5</v>
      </c>
      <c r="M31" s="106">
        <v>39.4</v>
      </c>
      <c r="N31" s="106">
        <v>39.799999999999997</v>
      </c>
      <c r="O31" s="106">
        <v>41.3</v>
      </c>
      <c r="P31" s="106">
        <v>44.4</v>
      </c>
      <c r="Q31" s="106">
        <v>47.3</v>
      </c>
      <c r="R31" s="106">
        <v>50</v>
      </c>
      <c r="S31" s="106">
        <v>51.4</v>
      </c>
      <c r="T31" s="106">
        <v>55</v>
      </c>
      <c r="U31" s="106">
        <v>58.9</v>
      </c>
      <c r="V31" s="106">
        <v>61.6</v>
      </c>
      <c r="W31" s="106">
        <v>63.4</v>
      </c>
      <c r="X31" s="106">
        <v>65.2</v>
      </c>
      <c r="Y31" s="106">
        <v>65.2</v>
      </c>
      <c r="Z31" s="106">
        <v>66.900000000000006</v>
      </c>
      <c r="AA31" s="106">
        <v>70.099999999999994</v>
      </c>
      <c r="AB31" s="106">
        <v>69</v>
      </c>
      <c r="AC31" s="106">
        <v>74.3</v>
      </c>
      <c r="AD31" s="106">
        <v>80</v>
      </c>
      <c r="AE31" s="106">
        <v>86.1</v>
      </c>
      <c r="AF31" s="106">
        <v>96.1</v>
      </c>
      <c r="AG31" s="106">
        <v>101.9</v>
      </c>
      <c r="AH31" s="106">
        <v>106.7</v>
      </c>
      <c r="AI31" s="106">
        <v>105.7</v>
      </c>
      <c r="AJ31" s="106">
        <v>105.6</v>
      </c>
      <c r="AK31" s="106">
        <v>107.4</v>
      </c>
      <c r="AL31" s="106">
        <v>112.5</v>
      </c>
      <c r="AM31" s="106">
        <v>123</v>
      </c>
      <c r="AN31" s="106">
        <v>144.19999999999999</v>
      </c>
      <c r="AO31" s="106">
        <v>143.1</v>
      </c>
      <c r="AP31" s="106">
        <v>133.1</v>
      </c>
      <c r="AQ31" s="106">
        <v>125.9</v>
      </c>
      <c r="AR31" s="106">
        <v>131</v>
      </c>
      <c r="AS31" s="106">
        <v>122.5</v>
      </c>
      <c r="AT31" s="106">
        <v>121.2</v>
      </c>
      <c r="AU31" s="106">
        <v>118.1</v>
      </c>
      <c r="AV31" s="106">
        <v>152.5</v>
      </c>
      <c r="AW31" s="106">
        <v>141.69999999999999</v>
      </c>
      <c r="AX31" s="106">
        <v>148.69999999999999</v>
      </c>
      <c r="AY31" s="106">
        <v>158.1</v>
      </c>
      <c r="AZ31" s="106">
        <v>172.8</v>
      </c>
      <c r="BA31" s="106">
        <v>172.9</v>
      </c>
      <c r="BB31" s="106">
        <v>184.6</v>
      </c>
      <c r="BC31" s="106">
        <v>204.3</v>
      </c>
      <c r="BD31" s="106">
        <v>214.1</v>
      </c>
    </row>
    <row r="32" spans="1:56" ht="15" customHeight="1" x14ac:dyDescent="0.25">
      <c r="A32" s="108" t="s">
        <v>71</v>
      </c>
      <c r="B32" s="106">
        <v>13.8</v>
      </c>
      <c r="C32" s="106">
        <v>15.7</v>
      </c>
      <c r="D32" s="106">
        <v>16.5</v>
      </c>
      <c r="E32" s="106">
        <v>18.2</v>
      </c>
      <c r="F32" s="106">
        <v>19</v>
      </c>
      <c r="G32" s="106">
        <v>20.100000000000001</v>
      </c>
      <c r="H32" s="106">
        <v>22</v>
      </c>
      <c r="I32" s="106">
        <v>25.8</v>
      </c>
      <c r="J32" s="106">
        <v>28</v>
      </c>
      <c r="K32" s="106">
        <v>29.1</v>
      </c>
      <c r="L32" s="106">
        <v>32.1</v>
      </c>
      <c r="M32" s="106">
        <v>30.8</v>
      </c>
      <c r="N32" s="106">
        <v>31.2</v>
      </c>
      <c r="O32" s="106">
        <v>32.700000000000003</v>
      </c>
      <c r="P32" s="106">
        <v>35.200000000000003</v>
      </c>
      <c r="Q32" s="106">
        <v>38.200000000000003</v>
      </c>
      <c r="R32" s="106">
        <v>41.5</v>
      </c>
      <c r="S32" s="106">
        <v>42.6</v>
      </c>
      <c r="T32" s="106">
        <v>45.6</v>
      </c>
      <c r="U32" s="106">
        <v>49.5</v>
      </c>
      <c r="V32" s="106">
        <v>51.3</v>
      </c>
      <c r="W32" s="106">
        <v>52.7</v>
      </c>
      <c r="X32" s="106">
        <v>53.7</v>
      </c>
      <c r="Y32" s="106">
        <v>53.8</v>
      </c>
      <c r="Z32" s="106">
        <v>55.1</v>
      </c>
      <c r="AA32" s="106">
        <v>58.2</v>
      </c>
      <c r="AB32" s="106">
        <v>56.9</v>
      </c>
      <c r="AC32" s="106">
        <v>61.2</v>
      </c>
      <c r="AD32" s="106">
        <v>66.7</v>
      </c>
      <c r="AE32" s="106">
        <v>72.3</v>
      </c>
      <c r="AF32" s="106">
        <v>80.3</v>
      </c>
      <c r="AG32" s="106">
        <v>84.9</v>
      </c>
      <c r="AH32" s="106">
        <v>87.9</v>
      </c>
      <c r="AI32" s="106">
        <v>84.7</v>
      </c>
      <c r="AJ32" s="106">
        <v>83.9</v>
      </c>
      <c r="AK32" s="106">
        <v>86.6</v>
      </c>
      <c r="AL32" s="106">
        <v>91.8</v>
      </c>
      <c r="AM32" s="106">
        <v>100.1</v>
      </c>
      <c r="AN32" s="106">
        <v>120.5</v>
      </c>
      <c r="AO32" s="106">
        <v>117.6</v>
      </c>
      <c r="AP32" s="106">
        <v>106.2</v>
      </c>
      <c r="AQ32" s="106">
        <v>99.2</v>
      </c>
      <c r="AR32" s="106">
        <v>104.4</v>
      </c>
      <c r="AS32" s="106">
        <v>97.8</v>
      </c>
      <c r="AT32" s="106">
        <v>96.9</v>
      </c>
      <c r="AU32" s="106">
        <v>94.6</v>
      </c>
      <c r="AV32" s="106">
        <v>128</v>
      </c>
      <c r="AW32" s="106">
        <v>117</v>
      </c>
      <c r="AX32" s="106">
        <v>123.3</v>
      </c>
      <c r="AY32" s="106">
        <v>131.6</v>
      </c>
      <c r="AZ32" s="106">
        <v>145.19999999999999</v>
      </c>
      <c r="BA32" s="106">
        <v>143.69999999999999</v>
      </c>
      <c r="BB32" s="106">
        <v>155.1</v>
      </c>
      <c r="BC32" s="106">
        <v>172.3</v>
      </c>
      <c r="BD32" s="106">
        <v>179.2</v>
      </c>
    </row>
    <row r="33" spans="1:56" ht="15" customHeight="1" x14ac:dyDescent="0.25">
      <c r="A33" s="108" t="s">
        <v>76</v>
      </c>
      <c r="B33" s="106">
        <v>3.9</v>
      </c>
      <c r="C33" s="106">
        <v>4.7</v>
      </c>
      <c r="D33" s="106">
        <v>5.7</v>
      </c>
      <c r="E33" s="106">
        <v>6.4</v>
      </c>
      <c r="F33" s="106">
        <v>6.3</v>
      </c>
      <c r="G33" s="106">
        <v>6.5</v>
      </c>
      <c r="H33" s="106">
        <v>7.2</v>
      </c>
      <c r="I33" s="106">
        <v>9.1999999999999993</v>
      </c>
      <c r="J33" s="106">
        <v>10.199999999999999</v>
      </c>
      <c r="K33" s="106">
        <v>10.4</v>
      </c>
      <c r="L33" s="106">
        <v>11.7</v>
      </c>
      <c r="M33" s="106">
        <v>11.2</v>
      </c>
      <c r="N33" s="106">
        <v>10.9</v>
      </c>
      <c r="O33" s="106">
        <v>10.7</v>
      </c>
      <c r="P33" s="106">
        <v>11.3</v>
      </c>
      <c r="Q33" s="106">
        <v>11.1</v>
      </c>
      <c r="R33" s="106">
        <v>11.6</v>
      </c>
      <c r="S33" s="106">
        <v>11.8</v>
      </c>
      <c r="T33" s="106">
        <v>13.4</v>
      </c>
      <c r="U33" s="106">
        <v>13.6</v>
      </c>
      <c r="V33" s="106">
        <v>13.6</v>
      </c>
      <c r="W33" s="106">
        <v>13.4</v>
      </c>
      <c r="X33" s="106">
        <v>14.8</v>
      </c>
      <c r="Y33" s="106">
        <v>15.4</v>
      </c>
      <c r="Z33" s="106">
        <v>16.8</v>
      </c>
      <c r="AA33" s="106">
        <v>17.3</v>
      </c>
      <c r="AB33" s="106">
        <v>17.399999999999999</v>
      </c>
      <c r="AC33" s="106">
        <v>18.899999999999999</v>
      </c>
      <c r="AD33" s="106">
        <v>20.6</v>
      </c>
      <c r="AE33" s="106">
        <v>21.6</v>
      </c>
      <c r="AF33" s="106">
        <v>23.3</v>
      </c>
      <c r="AG33" s="106">
        <v>25.2</v>
      </c>
      <c r="AH33" s="106">
        <v>27.8</v>
      </c>
      <c r="AI33" s="106">
        <v>27.9</v>
      </c>
      <c r="AJ33" s="106">
        <v>28</v>
      </c>
      <c r="AK33" s="106">
        <v>30.2</v>
      </c>
      <c r="AL33" s="106">
        <v>32.799999999999997</v>
      </c>
      <c r="AM33" s="106">
        <v>36</v>
      </c>
      <c r="AN33" s="106">
        <v>38.700000000000003</v>
      </c>
      <c r="AO33" s="106">
        <v>40</v>
      </c>
      <c r="AP33" s="106">
        <v>35.200000000000003</v>
      </c>
      <c r="AQ33" s="106">
        <v>29.9</v>
      </c>
      <c r="AR33" s="106">
        <v>27.5</v>
      </c>
      <c r="AS33" s="106">
        <v>23.2</v>
      </c>
      <c r="AT33" s="106">
        <v>20</v>
      </c>
      <c r="AU33" s="106">
        <v>20.6</v>
      </c>
      <c r="AV33" s="106">
        <v>24.1</v>
      </c>
      <c r="AW33" s="106">
        <v>29.2</v>
      </c>
      <c r="AX33" s="106">
        <v>32.9</v>
      </c>
      <c r="AY33" s="106">
        <v>37.799999999999997</v>
      </c>
      <c r="AZ33" s="106">
        <v>41.1</v>
      </c>
      <c r="BA33" s="106">
        <v>43.1</v>
      </c>
      <c r="BB33" s="106">
        <v>47</v>
      </c>
      <c r="BC33" s="106">
        <v>50.2</v>
      </c>
      <c r="BD33" s="106">
        <v>52.5</v>
      </c>
    </row>
    <row r="34" spans="1:56" ht="15" customHeight="1" x14ac:dyDescent="0.25">
      <c r="A34" s="108" t="s">
        <v>77</v>
      </c>
      <c r="B34" s="106">
        <v>9.8000000000000007</v>
      </c>
      <c r="C34" s="106">
        <v>11</v>
      </c>
      <c r="D34" s="106">
        <v>10.9</v>
      </c>
      <c r="E34" s="106">
        <v>11.8</v>
      </c>
      <c r="F34" s="106">
        <v>12.7</v>
      </c>
      <c r="G34" s="106">
        <v>13.6</v>
      </c>
      <c r="H34" s="106">
        <v>14.8</v>
      </c>
      <c r="I34" s="106">
        <v>16.600000000000001</v>
      </c>
      <c r="J34" s="106">
        <v>17.899999999999999</v>
      </c>
      <c r="K34" s="106">
        <v>18.7</v>
      </c>
      <c r="L34" s="106">
        <v>20.399999999999999</v>
      </c>
      <c r="M34" s="106">
        <v>19.600000000000001</v>
      </c>
      <c r="N34" s="106">
        <v>20.3</v>
      </c>
      <c r="O34" s="106">
        <v>22</v>
      </c>
      <c r="P34" s="106">
        <v>23.9</v>
      </c>
      <c r="Q34" s="106">
        <v>27.2</v>
      </c>
      <c r="R34" s="106">
        <v>29.9</v>
      </c>
      <c r="S34" s="106">
        <v>30.8</v>
      </c>
      <c r="T34" s="106">
        <v>32.200000000000003</v>
      </c>
      <c r="U34" s="106">
        <v>35.9</v>
      </c>
      <c r="V34" s="106">
        <v>37.700000000000003</v>
      </c>
      <c r="W34" s="106">
        <v>39.299999999999997</v>
      </c>
      <c r="X34" s="106">
        <v>38.9</v>
      </c>
      <c r="Y34" s="106">
        <v>38.299999999999997</v>
      </c>
      <c r="Z34" s="106">
        <v>38.299999999999997</v>
      </c>
      <c r="AA34" s="106">
        <v>40.9</v>
      </c>
      <c r="AB34" s="106">
        <v>39.5</v>
      </c>
      <c r="AC34" s="106">
        <v>42.3</v>
      </c>
      <c r="AD34" s="106">
        <v>46.2</v>
      </c>
      <c r="AE34" s="106">
        <v>50.7</v>
      </c>
      <c r="AF34" s="106">
        <v>57</v>
      </c>
      <c r="AG34" s="106">
        <v>59.7</v>
      </c>
      <c r="AH34" s="106">
        <v>60.1</v>
      </c>
      <c r="AI34" s="106">
        <v>56.8</v>
      </c>
      <c r="AJ34" s="106">
        <v>55.9</v>
      </c>
      <c r="AK34" s="106">
        <v>56.4</v>
      </c>
      <c r="AL34" s="106">
        <v>59.1</v>
      </c>
      <c r="AM34" s="106">
        <v>64.099999999999994</v>
      </c>
      <c r="AN34" s="106">
        <v>81.8</v>
      </c>
      <c r="AO34" s="106">
        <v>77.5</v>
      </c>
      <c r="AP34" s="106">
        <v>71</v>
      </c>
      <c r="AQ34" s="106">
        <v>69.400000000000006</v>
      </c>
      <c r="AR34" s="106">
        <v>76.900000000000006</v>
      </c>
      <c r="AS34" s="106">
        <v>74.599999999999994</v>
      </c>
      <c r="AT34" s="106">
        <v>77</v>
      </c>
      <c r="AU34" s="106">
        <v>74</v>
      </c>
      <c r="AV34" s="106">
        <v>103.8</v>
      </c>
      <c r="AW34" s="106">
        <v>87.8</v>
      </c>
      <c r="AX34" s="106">
        <v>90.3</v>
      </c>
      <c r="AY34" s="106">
        <v>93.8</v>
      </c>
      <c r="AZ34" s="106">
        <v>104.2</v>
      </c>
      <c r="BA34" s="106">
        <v>100.6</v>
      </c>
      <c r="BB34" s="106">
        <v>108.2</v>
      </c>
      <c r="BC34" s="106">
        <v>122.1</v>
      </c>
      <c r="BD34" s="106">
        <v>126.7</v>
      </c>
    </row>
    <row r="35" spans="1:56" ht="15" customHeight="1" x14ac:dyDescent="0.25">
      <c r="A35" s="108" t="s">
        <v>72</v>
      </c>
      <c r="B35" s="106">
        <v>3.7</v>
      </c>
      <c r="C35" s="106">
        <v>4.3</v>
      </c>
      <c r="D35" s="106">
        <v>4.3</v>
      </c>
      <c r="E35" s="106">
        <v>4.5</v>
      </c>
      <c r="F35" s="106">
        <v>4.9000000000000004</v>
      </c>
      <c r="G35" s="106">
        <v>6</v>
      </c>
      <c r="H35" s="106">
        <v>6.8</v>
      </c>
      <c r="I35" s="106">
        <v>6.8</v>
      </c>
      <c r="J35" s="106">
        <v>7.4</v>
      </c>
      <c r="K35" s="106">
        <v>7.8</v>
      </c>
      <c r="L35" s="106">
        <v>8.4</v>
      </c>
      <c r="M35" s="106">
        <v>8.5</v>
      </c>
      <c r="N35" s="106">
        <v>8.6</v>
      </c>
      <c r="O35" s="106">
        <v>8.6</v>
      </c>
      <c r="P35" s="106">
        <v>9.1999999999999993</v>
      </c>
      <c r="Q35" s="106">
        <v>9</v>
      </c>
      <c r="R35" s="106">
        <v>8.6</v>
      </c>
      <c r="S35" s="106">
        <v>8.8000000000000007</v>
      </c>
      <c r="T35" s="106">
        <v>9.4</v>
      </c>
      <c r="U35" s="106">
        <v>9.5</v>
      </c>
      <c r="V35" s="106">
        <v>10.3</v>
      </c>
      <c r="W35" s="106">
        <v>10.7</v>
      </c>
      <c r="X35" s="106">
        <v>11.5</v>
      </c>
      <c r="Y35" s="106">
        <v>11.5</v>
      </c>
      <c r="Z35" s="106">
        <v>11.8</v>
      </c>
      <c r="AA35" s="106">
        <v>12</v>
      </c>
      <c r="AB35" s="106">
        <v>12.1</v>
      </c>
      <c r="AC35" s="106">
        <v>13.2</v>
      </c>
      <c r="AD35" s="106">
        <v>13.3</v>
      </c>
      <c r="AE35" s="106">
        <v>13.8</v>
      </c>
      <c r="AF35" s="106">
        <v>15.8</v>
      </c>
      <c r="AG35" s="106">
        <v>16.899999999999999</v>
      </c>
      <c r="AH35" s="106">
        <v>18.8</v>
      </c>
      <c r="AI35" s="106">
        <v>20.9</v>
      </c>
      <c r="AJ35" s="106">
        <v>21.8</v>
      </c>
      <c r="AK35" s="106">
        <v>20.8</v>
      </c>
      <c r="AL35" s="106">
        <v>20.6</v>
      </c>
      <c r="AM35" s="106">
        <v>22.9</v>
      </c>
      <c r="AN35" s="106">
        <v>23.7</v>
      </c>
      <c r="AO35" s="106">
        <v>25.6</v>
      </c>
      <c r="AP35" s="106">
        <v>27</v>
      </c>
      <c r="AQ35" s="106">
        <v>26.7</v>
      </c>
      <c r="AR35" s="106">
        <v>26.6</v>
      </c>
      <c r="AS35" s="106">
        <v>24.7</v>
      </c>
      <c r="AT35" s="106">
        <v>24.3</v>
      </c>
      <c r="AU35" s="106">
        <v>23.5</v>
      </c>
      <c r="AV35" s="106">
        <v>24.6</v>
      </c>
      <c r="AW35" s="106">
        <v>24.7</v>
      </c>
      <c r="AX35" s="106">
        <v>25.4</v>
      </c>
      <c r="AY35" s="106">
        <v>26.5</v>
      </c>
      <c r="AZ35" s="106">
        <v>27.6</v>
      </c>
      <c r="BA35" s="106">
        <v>29.3</v>
      </c>
      <c r="BB35" s="106">
        <v>29.5</v>
      </c>
      <c r="BC35" s="106">
        <v>32</v>
      </c>
      <c r="BD35" s="106">
        <v>34.9</v>
      </c>
    </row>
    <row r="36" spans="1:56" ht="15" customHeight="1" x14ac:dyDescent="0.25">
      <c r="A36" s="103" t="s">
        <v>8</v>
      </c>
      <c r="B36" s="106">
        <v>0.7</v>
      </c>
      <c r="C36" s="106">
        <v>0.3</v>
      </c>
      <c r="D36" s="106">
        <v>-0.2</v>
      </c>
      <c r="E36" s="106">
        <v>0.2</v>
      </c>
      <c r="F36" s="106">
        <v>1.9</v>
      </c>
      <c r="G36" s="106">
        <v>0.4</v>
      </c>
      <c r="H36" s="106">
        <v>0.7</v>
      </c>
      <c r="I36" s="106">
        <v>0.3</v>
      </c>
      <c r="J36" s="106">
        <v>0.3</v>
      </c>
      <c r="K36" s="106">
        <v>0.4</v>
      </c>
      <c r="L36" s="106">
        <v>1.1000000000000001</v>
      </c>
      <c r="M36" s="106">
        <v>-1.1000000000000001</v>
      </c>
      <c r="N36" s="106">
        <v>-1.3</v>
      </c>
      <c r="O36" s="106">
        <v>-0.4</v>
      </c>
      <c r="P36" s="106">
        <v>0.5</v>
      </c>
      <c r="Q36" s="106">
        <v>0.7</v>
      </c>
      <c r="R36" s="106">
        <v>2</v>
      </c>
      <c r="S36" s="106">
        <v>-0.6</v>
      </c>
      <c r="T36" s="106">
        <v>-0.4</v>
      </c>
      <c r="U36" s="106">
        <v>2</v>
      </c>
      <c r="V36" s="106">
        <v>1.6</v>
      </c>
      <c r="W36" s="106">
        <v>1.3</v>
      </c>
      <c r="X36" s="106">
        <v>1.8</v>
      </c>
      <c r="Y36" s="106">
        <v>-1.7</v>
      </c>
      <c r="Z36" s="106">
        <v>0.7</v>
      </c>
      <c r="AA36" s="106">
        <v>1</v>
      </c>
      <c r="AB36" s="106">
        <v>2.6</v>
      </c>
      <c r="AC36" s="106">
        <v>3.4</v>
      </c>
      <c r="AD36" s="106">
        <v>4.3</v>
      </c>
      <c r="AE36" s="106">
        <v>4.3</v>
      </c>
      <c r="AF36" s="106">
        <v>1.3</v>
      </c>
      <c r="AG36" s="106">
        <v>0.2</v>
      </c>
      <c r="AH36" s="106">
        <v>2.8</v>
      </c>
      <c r="AI36" s="106">
        <v>-0.4</v>
      </c>
      <c r="AJ36" s="106">
        <v>-0.6</v>
      </c>
      <c r="AK36" s="106">
        <v>0.2</v>
      </c>
      <c r="AL36" s="106">
        <v>0.2</v>
      </c>
      <c r="AM36" s="106">
        <v>-0.1</v>
      </c>
      <c r="AN36" s="106">
        <v>0.3</v>
      </c>
      <c r="AO36" s="106">
        <v>1.4</v>
      </c>
      <c r="AP36" s="106">
        <v>-3.7</v>
      </c>
      <c r="AQ36" s="106">
        <v>3.4</v>
      </c>
      <c r="AR36" s="106">
        <v>-0.6</v>
      </c>
      <c r="AS36" s="106">
        <v>-0.2</v>
      </c>
      <c r="AT36" s="106">
        <v>1</v>
      </c>
      <c r="AU36" s="106">
        <v>2.2000000000000002</v>
      </c>
      <c r="AV36" s="106">
        <v>2.5</v>
      </c>
      <c r="AW36" s="106">
        <v>3.4</v>
      </c>
      <c r="AX36" s="106">
        <v>3.3</v>
      </c>
      <c r="AY36" s="106">
        <v>4.0999999999999996</v>
      </c>
      <c r="AZ36" s="106">
        <v>6.8</v>
      </c>
      <c r="BA36" s="106">
        <v>0.4</v>
      </c>
      <c r="BB36" s="106">
        <v>-0.9</v>
      </c>
      <c r="BC36" s="106">
        <v>-4</v>
      </c>
      <c r="BD36" s="106">
        <v>-0.7</v>
      </c>
    </row>
    <row r="37" spans="1:56" ht="15" customHeight="1" x14ac:dyDescent="0.25">
      <c r="A37" s="108"/>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row>
    <row r="38" spans="1:56" ht="15" customHeight="1" x14ac:dyDescent="0.25">
      <c r="A38" s="108" t="s">
        <v>80</v>
      </c>
      <c r="B38" s="106">
        <v>60.9</v>
      </c>
      <c r="C38" s="106">
        <v>68.5</v>
      </c>
      <c r="D38" s="106">
        <v>74.8</v>
      </c>
      <c r="E38" s="106">
        <v>84.9</v>
      </c>
      <c r="F38" s="106">
        <v>97</v>
      </c>
      <c r="G38" s="106">
        <v>107.6</v>
      </c>
      <c r="H38" s="106">
        <v>122.2</v>
      </c>
      <c r="I38" s="106">
        <v>135.30000000000001</v>
      </c>
      <c r="J38" s="106">
        <v>147.5</v>
      </c>
      <c r="K38" s="106">
        <v>157.4</v>
      </c>
      <c r="L38" s="106">
        <v>170.9</v>
      </c>
      <c r="M38" s="106">
        <v>172.7</v>
      </c>
      <c r="N38" s="106">
        <v>178.9</v>
      </c>
      <c r="O38" s="106">
        <v>186.1</v>
      </c>
      <c r="P38" s="106">
        <v>193.3</v>
      </c>
      <c r="Q38" s="106">
        <v>202.6</v>
      </c>
      <c r="R38" s="106">
        <v>210.4</v>
      </c>
      <c r="S38" s="106">
        <v>214.2</v>
      </c>
      <c r="T38" s="106">
        <v>221.6</v>
      </c>
      <c r="U38" s="106">
        <v>235</v>
      </c>
      <c r="V38" s="106">
        <v>246.2</v>
      </c>
      <c r="W38" s="106">
        <v>259.60000000000002</v>
      </c>
      <c r="X38" s="106">
        <v>271.3</v>
      </c>
      <c r="Y38" s="106">
        <v>274.89999999999998</v>
      </c>
      <c r="Z38" s="106">
        <v>288.89999999999998</v>
      </c>
      <c r="AA38" s="106">
        <v>303.10000000000002</v>
      </c>
      <c r="AB38" s="106">
        <v>307.7</v>
      </c>
      <c r="AC38" s="106">
        <v>323.8</v>
      </c>
      <c r="AD38" s="106">
        <v>345.5</v>
      </c>
      <c r="AE38" s="106">
        <v>370.1</v>
      </c>
      <c r="AF38" s="106">
        <v>396.8</v>
      </c>
      <c r="AG38" s="106">
        <v>422.4</v>
      </c>
      <c r="AH38" s="106">
        <v>450.3</v>
      </c>
      <c r="AI38" s="106">
        <v>466.9</v>
      </c>
      <c r="AJ38" s="106">
        <v>478.7</v>
      </c>
      <c r="AK38" s="106">
        <v>488.3</v>
      </c>
      <c r="AL38" s="106">
        <v>504.3</v>
      </c>
      <c r="AM38" s="106">
        <v>534.29999999999995</v>
      </c>
      <c r="AN38" s="106">
        <v>575.29999999999995</v>
      </c>
      <c r="AO38" s="106">
        <v>592</v>
      </c>
      <c r="AP38" s="106">
        <v>577.5</v>
      </c>
      <c r="AQ38" s="106">
        <v>587.5</v>
      </c>
      <c r="AR38" s="106">
        <v>594.9</v>
      </c>
      <c r="AS38" s="106">
        <v>589.4</v>
      </c>
      <c r="AT38" s="106">
        <v>593</v>
      </c>
      <c r="AU38" s="106">
        <v>597</v>
      </c>
      <c r="AV38" s="106">
        <v>638.20000000000005</v>
      </c>
      <c r="AW38" s="106">
        <v>636</v>
      </c>
      <c r="AX38" s="106">
        <v>658.8</v>
      </c>
      <c r="AY38" s="106">
        <v>692.4</v>
      </c>
      <c r="AZ38" s="106">
        <v>733.3</v>
      </c>
      <c r="BA38" s="106">
        <v>716.3</v>
      </c>
      <c r="BB38" s="106">
        <v>768.5</v>
      </c>
      <c r="BC38" s="106">
        <v>853.4</v>
      </c>
      <c r="BD38" s="106">
        <v>913.4</v>
      </c>
    </row>
    <row r="39" spans="1:56" ht="15" customHeight="1" x14ac:dyDescent="0.25">
      <c r="A39" s="108"/>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row>
    <row r="40" spans="1:56" ht="15" customHeight="1" x14ac:dyDescent="0.25">
      <c r="A40" s="103" t="s">
        <v>11</v>
      </c>
      <c r="B40" s="106">
        <v>25.2</v>
      </c>
      <c r="C40" s="106">
        <v>28.4</v>
      </c>
      <c r="D40" s="106">
        <v>32</v>
      </c>
      <c r="E40" s="106">
        <v>38.700000000000003</v>
      </c>
      <c r="F40" s="106">
        <v>50.7</v>
      </c>
      <c r="G40" s="106">
        <v>52.1</v>
      </c>
      <c r="H40" s="106">
        <v>61</v>
      </c>
      <c r="I40" s="106">
        <v>62.4</v>
      </c>
      <c r="J40" s="106">
        <v>64.400000000000006</v>
      </c>
      <c r="K40" s="106">
        <v>75.099999999999994</v>
      </c>
      <c r="L40" s="106">
        <v>84.9</v>
      </c>
      <c r="M40" s="106">
        <v>97.8</v>
      </c>
      <c r="N40" s="106">
        <v>100.3</v>
      </c>
      <c r="O40" s="106">
        <v>104.1</v>
      </c>
      <c r="P40" s="106">
        <v>117.5</v>
      </c>
      <c r="Q40" s="106">
        <v>124.7</v>
      </c>
      <c r="R40" s="106">
        <v>109</v>
      </c>
      <c r="S40" s="106">
        <v>108.6</v>
      </c>
      <c r="T40" s="106">
        <v>118</v>
      </c>
      <c r="U40" s="106">
        <v>133</v>
      </c>
      <c r="V40" s="106">
        <v>139.80000000000001</v>
      </c>
      <c r="W40" s="106">
        <v>150</v>
      </c>
      <c r="X40" s="106">
        <v>152.30000000000001</v>
      </c>
      <c r="Y40" s="106">
        <v>155.1</v>
      </c>
      <c r="Z40" s="106">
        <v>169.2</v>
      </c>
      <c r="AA40" s="106">
        <v>187.4</v>
      </c>
      <c r="AB40" s="106">
        <v>188.6</v>
      </c>
      <c r="AC40" s="106">
        <v>197.8</v>
      </c>
      <c r="AD40" s="106">
        <v>222.8</v>
      </c>
      <c r="AE40" s="106">
        <v>234</v>
      </c>
      <c r="AF40" s="106">
        <v>251.3</v>
      </c>
      <c r="AG40" s="106">
        <v>298.5</v>
      </c>
      <c r="AH40" s="106">
        <v>305</v>
      </c>
      <c r="AI40" s="106">
        <v>301.39999999999998</v>
      </c>
      <c r="AJ40" s="106">
        <v>304</v>
      </c>
      <c r="AK40" s="106">
        <v>331.7</v>
      </c>
      <c r="AL40" s="106">
        <v>361.6</v>
      </c>
      <c r="AM40" s="106">
        <v>398.6</v>
      </c>
      <c r="AN40" s="106">
        <v>425.8</v>
      </c>
      <c r="AO40" s="106">
        <v>451.7</v>
      </c>
      <c r="AP40" s="106">
        <v>388.9</v>
      </c>
      <c r="AQ40" s="106">
        <v>446.2</v>
      </c>
      <c r="AR40" s="106">
        <v>491</v>
      </c>
      <c r="AS40" s="106">
        <v>519.1</v>
      </c>
      <c r="AT40" s="106">
        <v>527.6</v>
      </c>
      <c r="AU40" s="106">
        <v>541.1</v>
      </c>
      <c r="AV40" s="106">
        <v>570.4</v>
      </c>
      <c r="AW40" s="106">
        <v>563.4</v>
      </c>
      <c r="AX40" s="106">
        <v>615.6</v>
      </c>
      <c r="AY40" s="106">
        <v>655.4</v>
      </c>
      <c r="AZ40" s="106">
        <v>671.1</v>
      </c>
      <c r="BA40" s="106">
        <v>623.4</v>
      </c>
      <c r="BB40" s="106">
        <v>710.6</v>
      </c>
      <c r="BC40" s="106">
        <v>861.9</v>
      </c>
      <c r="BD40" s="106">
        <v>914.5</v>
      </c>
    </row>
    <row r="41" spans="1:56" ht="15" customHeight="1" x14ac:dyDescent="0.25">
      <c r="A41" s="108"/>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row>
    <row r="42" spans="1:56" ht="15" customHeight="1" x14ac:dyDescent="0.25">
      <c r="A42" s="103" t="s">
        <v>13</v>
      </c>
      <c r="B42" s="106">
        <v>86.1</v>
      </c>
      <c r="C42" s="106">
        <v>96.9</v>
      </c>
      <c r="D42" s="106">
        <v>106.8</v>
      </c>
      <c r="E42" s="106">
        <v>123.6</v>
      </c>
      <c r="F42" s="106">
        <v>147.80000000000001</v>
      </c>
      <c r="G42" s="106">
        <v>159.69999999999999</v>
      </c>
      <c r="H42" s="106">
        <v>183.2</v>
      </c>
      <c r="I42" s="106">
        <v>197.7</v>
      </c>
      <c r="J42" s="106">
        <v>211.9</v>
      </c>
      <c r="K42" s="106">
        <v>232.5</v>
      </c>
      <c r="L42" s="106">
        <v>255.7</v>
      </c>
      <c r="M42" s="106">
        <v>270.5</v>
      </c>
      <c r="N42" s="106">
        <v>279.10000000000002</v>
      </c>
      <c r="O42" s="106">
        <v>290.2</v>
      </c>
      <c r="P42" s="106">
        <v>310.8</v>
      </c>
      <c r="Q42" s="106">
        <v>327.3</v>
      </c>
      <c r="R42" s="106">
        <v>319.39999999999998</v>
      </c>
      <c r="S42" s="106">
        <v>322.89999999999998</v>
      </c>
      <c r="T42" s="106">
        <v>339.6</v>
      </c>
      <c r="U42" s="106">
        <v>368.1</v>
      </c>
      <c r="V42" s="106">
        <v>386</v>
      </c>
      <c r="W42" s="106">
        <v>409.5</v>
      </c>
      <c r="X42" s="106">
        <v>423.6</v>
      </c>
      <c r="Y42" s="106">
        <v>430</v>
      </c>
      <c r="Z42" s="106">
        <v>458.1</v>
      </c>
      <c r="AA42" s="106">
        <v>490.5</v>
      </c>
      <c r="AB42" s="106">
        <v>496.3</v>
      </c>
      <c r="AC42" s="106">
        <v>521.6</v>
      </c>
      <c r="AD42" s="106">
        <v>568.29999999999995</v>
      </c>
      <c r="AE42" s="106">
        <v>604.1</v>
      </c>
      <c r="AF42" s="106">
        <v>648.1</v>
      </c>
      <c r="AG42" s="106">
        <v>720.9</v>
      </c>
      <c r="AH42" s="106">
        <v>755.3</v>
      </c>
      <c r="AI42" s="106">
        <v>768.3</v>
      </c>
      <c r="AJ42" s="106">
        <v>782.7</v>
      </c>
      <c r="AK42" s="106">
        <v>820</v>
      </c>
      <c r="AL42" s="106">
        <v>865.8</v>
      </c>
      <c r="AM42" s="106">
        <v>932.9</v>
      </c>
      <c r="AN42" s="106">
        <v>1001.1</v>
      </c>
      <c r="AO42" s="106">
        <v>1043.7</v>
      </c>
      <c r="AP42" s="106">
        <v>966.3</v>
      </c>
      <c r="AQ42" s="106">
        <v>1033.7</v>
      </c>
      <c r="AR42" s="106">
        <v>1085.9000000000001</v>
      </c>
      <c r="AS42" s="106">
        <v>1108.5</v>
      </c>
      <c r="AT42" s="106">
        <v>1120.5999999999999</v>
      </c>
      <c r="AU42" s="106">
        <v>1138.0999999999999</v>
      </c>
      <c r="AV42" s="106">
        <v>1208.5999999999999</v>
      </c>
      <c r="AW42" s="106">
        <v>1199.4000000000001</v>
      </c>
      <c r="AX42" s="106">
        <v>1274.3</v>
      </c>
      <c r="AY42" s="106">
        <v>1347.8</v>
      </c>
      <c r="AZ42" s="106">
        <v>1404.4</v>
      </c>
      <c r="BA42" s="106">
        <v>1339.7</v>
      </c>
      <c r="BB42" s="106">
        <v>1479.1</v>
      </c>
      <c r="BC42" s="106">
        <v>1715.3</v>
      </c>
      <c r="BD42" s="106">
        <v>1828</v>
      </c>
    </row>
    <row r="43" spans="1:56" ht="15" customHeight="1" x14ac:dyDescent="0.25">
      <c r="A43" s="103"/>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row>
    <row r="44" spans="1:56" ht="15" customHeight="1" x14ac:dyDescent="0.25">
      <c r="A44" s="103" t="s">
        <v>78</v>
      </c>
      <c r="B44" s="106">
        <v>14.6</v>
      </c>
      <c r="C44" s="106">
        <v>17.2</v>
      </c>
      <c r="D44" s="106">
        <v>19.399999999999999</v>
      </c>
      <c r="E44" s="106">
        <v>21.7</v>
      </c>
      <c r="F44" s="106">
        <v>25.5</v>
      </c>
      <c r="G44" s="106">
        <v>30.3</v>
      </c>
      <c r="H44" s="106">
        <v>34.4</v>
      </c>
      <c r="I44" s="106">
        <v>37.5</v>
      </c>
      <c r="J44" s="106">
        <v>41.2</v>
      </c>
      <c r="K44" s="106">
        <v>44.7</v>
      </c>
      <c r="L44" s="106">
        <v>48.2</v>
      </c>
      <c r="M44" s="106">
        <v>50.7</v>
      </c>
      <c r="N44" s="106">
        <v>53</v>
      </c>
      <c r="O44" s="106">
        <v>54</v>
      </c>
      <c r="P44" s="106">
        <v>54.4</v>
      </c>
      <c r="Q44" s="106">
        <v>56.5</v>
      </c>
      <c r="R44" s="106">
        <v>57.4</v>
      </c>
      <c r="S44" s="106">
        <v>60.2</v>
      </c>
      <c r="T44" s="106">
        <v>61.5</v>
      </c>
      <c r="U44" s="106">
        <v>62.8</v>
      </c>
      <c r="V44" s="106">
        <v>66.099999999999994</v>
      </c>
      <c r="W44" s="106">
        <v>70.2</v>
      </c>
      <c r="X44" s="106">
        <v>74.900000000000006</v>
      </c>
      <c r="Y44" s="106">
        <v>77.7</v>
      </c>
      <c r="Z44" s="106">
        <v>81.3</v>
      </c>
      <c r="AA44" s="106">
        <v>84.7</v>
      </c>
      <c r="AB44" s="106">
        <v>86</v>
      </c>
      <c r="AC44" s="106">
        <v>86.8</v>
      </c>
      <c r="AD44" s="106">
        <v>90.8</v>
      </c>
      <c r="AE44" s="106">
        <v>96</v>
      </c>
      <c r="AF44" s="106">
        <v>102.2</v>
      </c>
      <c r="AG44" s="106">
        <v>109.8</v>
      </c>
      <c r="AH44" s="106">
        <v>119.9</v>
      </c>
      <c r="AI44" s="106">
        <v>131.80000000000001</v>
      </c>
      <c r="AJ44" s="106">
        <v>139.19999999999999</v>
      </c>
      <c r="AK44" s="106">
        <v>139.9</v>
      </c>
      <c r="AL44" s="106">
        <v>143.30000000000001</v>
      </c>
      <c r="AM44" s="106">
        <v>158.4</v>
      </c>
      <c r="AN44" s="106">
        <v>167.6</v>
      </c>
      <c r="AO44" s="106">
        <v>177.6</v>
      </c>
      <c r="AP44" s="106">
        <v>189.4</v>
      </c>
      <c r="AQ44" s="106">
        <v>194.4</v>
      </c>
      <c r="AR44" s="106">
        <v>194.3</v>
      </c>
      <c r="AS44" s="106">
        <v>194.7</v>
      </c>
      <c r="AT44" s="106">
        <v>194.6</v>
      </c>
      <c r="AU44" s="106">
        <v>196</v>
      </c>
      <c r="AV44" s="106">
        <v>196.9</v>
      </c>
      <c r="AW44" s="106">
        <v>199.5</v>
      </c>
      <c r="AX44" s="106">
        <v>204.9</v>
      </c>
      <c r="AY44" s="106">
        <v>215.1</v>
      </c>
      <c r="AZ44" s="106">
        <v>227.7</v>
      </c>
      <c r="BA44" s="106">
        <v>236.8</v>
      </c>
      <c r="BB44" s="106">
        <v>254.7</v>
      </c>
      <c r="BC44" s="106">
        <v>274</v>
      </c>
      <c r="BD44" s="106">
        <v>295.8</v>
      </c>
    </row>
    <row r="45" spans="1:56" ht="15" customHeight="1" x14ac:dyDescent="0.25">
      <c r="A45" s="108"/>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row>
    <row r="46" spans="1:56" ht="15" customHeight="1" x14ac:dyDescent="0.25">
      <c r="A46" s="103" t="s">
        <v>14</v>
      </c>
      <c r="B46" s="106">
        <v>-0.4</v>
      </c>
      <c r="C46" s="106">
        <v>0.2</v>
      </c>
      <c r="D46" s="106">
        <v>2.5</v>
      </c>
      <c r="E46" s="106">
        <v>3.6</v>
      </c>
      <c r="F46" s="106">
        <v>3.4</v>
      </c>
      <c r="G46" s="106">
        <v>3.6</v>
      </c>
      <c r="H46" s="106">
        <v>4.5</v>
      </c>
      <c r="I46" s="106">
        <v>1.6</v>
      </c>
      <c r="J46" s="106">
        <v>0.3</v>
      </c>
      <c r="K46" s="106">
        <v>1.1000000000000001</v>
      </c>
      <c r="L46" s="106">
        <v>0</v>
      </c>
      <c r="M46" s="106">
        <v>7.5</v>
      </c>
      <c r="N46" s="106">
        <v>7.4</v>
      </c>
      <c r="O46" s="106">
        <v>6.7</v>
      </c>
      <c r="P46" s="106">
        <v>9.9</v>
      </c>
      <c r="Q46" s="106">
        <v>7.4</v>
      </c>
      <c r="R46" s="106">
        <v>6.6</v>
      </c>
      <c r="S46" s="106">
        <v>5.7</v>
      </c>
      <c r="T46" s="106">
        <v>8.6</v>
      </c>
      <c r="U46" s="106">
        <v>8.6</v>
      </c>
      <c r="V46" s="106">
        <v>11.8</v>
      </c>
      <c r="W46" s="106">
        <v>13.2</v>
      </c>
      <c r="X46" s="106">
        <v>13.8</v>
      </c>
      <c r="Y46" s="106">
        <v>18.7</v>
      </c>
      <c r="Z46" s="106">
        <v>20</v>
      </c>
      <c r="AA46" s="106">
        <v>22.3</v>
      </c>
      <c r="AB46" s="106">
        <v>21.8</v>
      </c>
      <c r="AC46" s="106">
        <v>20.8</v>
      </c>
      <c r="AD46" s="106">
        <v>23.5</v>
      </c>
      <c r="AE46" s="106">
        <v>24.2</v>
      </c>
      <c r="AF46" s="106">
        <v>22.7</v>
      </c>
      <c r="AG46" s="106">
        <v>29.6</v>
      </c>
      <c r="AH46" s="106">
        <v>31.6</v>
      </c>
      <c r="AI46" s="106">
        <v>34.299999999999997</v>
      </c>
      <c r="AJ46" s="106">
        <v>34.1</v>
      </c>
      <c r="AK46" s="106">
        <v>41</v>
      </c>
      <c r="AL46" s="106">
        <v>46.6</v>
      </c>
      <c r="AM46" s="106">
        <v>50.2</v>
      </c>
      <c r="AN46" s="106">
        <v>43.9</v>
      </c>
      <c r="AO46" s="106">
        <v>55.2</v>
      </c>
      <c r="AP46" s="106">
        <v>47.4</v>
      </c>
      <c r="AQ46" s="106">
        <v>51.7</v>
      </c>
      <c r="AR46" s="106">
        <v>55.5</v>
      </c>
      <c r="AS46" s="106">
        <v>63.6</v>
      </c>
      <c r="AT46" s="106">
        <v>67.400000000000006</v>
      </c>
      <c r="AU46" s="106">
        <v>74.599999999999994</v>
      </c>
      <c r="AV46" s="106">
        <v>51.8</v>
      </c>
      <c r="AW46" s="106">
        <v>72.3</v>
      </c>
      <c r="AX46" s="106">
        <v>79.400000000000006</v>
      </c>
      <c r="AY46" s="106">
        <v>81.599999999999994</v>
      </c>
      <c r="AZ46" s="106">
        <v>79.7</v>
      </c>
      <c r="BA46" s="106">
        <v>80.2</v>
      </c>
      <c r="BB46" s="106">
        <v>87.9</v>
      </c>
      <c r="BC46" s="106">
        <v>79.900000000000006</v>
      </c>
      <c r="BD46" s="106">
        <v>80.400000000000006</v>
      </c>
    </row>
    <row r="47" spans="1:56" ht="15" customHeight="1" x14ac:dyDescent="0.25">
      <c r="A47" s="103" t="s">
        <v>83</v>
      </c>
      <c r="B47" s="106">
        <v>1</v>
      </c>
      <c r="C47" s="106">
        <v>0.7</v>
      </c>
      <c r="D47" s="106">
        <v>1</v>
      </c>
      <c r="E47" s="106">
        <v>1.4</v>
      </c>
      <c r="F47" s="106">
        <v>1.4</v>
      </c>
      <c r="G47" s="106">
        <v>0.3</v>
      </c>
      <c r="H47" s="106">
        <v>1</v>
      </c>
      <c r="I47" s="106">
        <v>0.9</v>
      </c>
      <c r="J47" s="106">
        <v>0.5</v>
      </c>
      <c r="K47" s="106">
        <v>2.2000000000000002</v>
      </c>
      <c r="L47" s="106">
        <v>1.6</v>
      </c>
      <c r="M47" s="106">
        <v>1.5</v>
      </c>
      <c r="N47" s="106">
        <v>1.9</v>
      </c>
      <c r="O47" s="106">
        <v>2</v>
      </c>
      <c r="P47" s="106">
        <v>1.9</v>
      </c>
      <c r="Q47" s="106">
        <v>2.4</v>
      </c>
      <c r="R47" s="106">
        <v>2.1</v>
      </c>
      <c r="S47" s="106">
        <v>3.1</v>
      </c>
      <c r="T47" s="106">
        <v>2.1</v>
      </c>
      <c r="U47" s="106">
        <v>4</v>
      </c>
      <c r="V47" s="106">
        <v>3.2</v>
      </c>
      <c r="W47" s="106">
        <v>3.6</v>
      </c>
      <c r="X47" s="106">
        <v>-0.6</v>
      </c>
      <c r="Y47" s="106">
        <v>4.0999999999999996</v>
      </c>
      <c r="Z47" s="106">
        <v>6.4</v>
      </c>
      <c r="AA47" s="106">
        <v>4.2</v>
      </c>
      <c r="AB47" s="106">
        <v>4.5999999999999996</v>
      </c>
      <c r="AC47" s="106">
        <v>5.8</v>
      </c>
      <c r="AD47" s="106">
        <v>3.7</v>
      </c>
      <c r="AE47" s="106">
        <v>-1.1000000000000001</v>
      </c>
      <c r="AF47" s="106">
        <v>5.8</v>
      </c>
      <c r="AG47" s="106">
        <v>8.1</v>
      </c>
      <c r="AH47" s="106">
        <v>-2.2999999999999998</v>
      </c>
      <c r="AI47" s="106">
        <v>-1.3</v>
      </c>
      <c r="AJ47" s="106">
        <v>5.5</v>
      </c>
      <c r="AK47" s="106">
        <v>3</v>
      </c>
      <c r="AL47" s="106">
        <v>-7.6</v>
      </c>
      <c r="AM47" s="106">
        <v>4.5999999999999996</v>
      </c>
      <c r="AN47" s="106">
        <v>-0.3</v>
      </c>
      <c r="AO47" s="106">
        <v>-18.2</v>
      </c>
      <c r="AP47" s="106">
        <v>-6.1</v>
      </c>
      <c r="AQ47" s="106">
        <v>1.9</v>
      </c>
      <c r="AR47" s="106">
        <v>9.1</v>
      </c>
      <c r="AS47" s="106">
        <v>11.2</v>
      </c>
      <c r="AT47" s="106">
        <v>9</v>
      </c>
      <c r="AU47" s="106">
        <v>-1.6</v>
      </c>
      <c r="AV47" s="106">
        <v>0.6</v>
      </c>
      <c r="AW47" s="106">
        <v>-10.4</v>
      </c>
      <c r="AX47" s="106">
        <v>5.6</v>
      </c>
      <c r="AY47" s="106">
        <v>8.9</v>
      </c>
      <c r="AZ47" s="106">
        <v>0.3</v>
      </c>
      <c r="BA47" s="106">
        <v>-10.1</v>
      </c>
      <c r="BB47" s="106">
        <v>-3.3</v>
      </c>
      <c r="BC47" s="106">
        <v>-5.0999999999999996</v>
      </c>
      <c r="BD47" s="106">
        <v>-5.3</v>
      </c>
    </row>
    <row r="48" spans="1:56" ht="15" customHeight="1" x14ac:dyDescent="0.25">
      <c r="A48" s="103" t="s">
        <v>84</v>
      </c>
      <c r="B48" s="106">
        <v>-0.2</v>
      </c>
      <c r="C48" s="106">
        <v>-0.6</v>
      </c>
      <c r="D48" s="106">
        <v>-0.6</v>
      </c>
      <c r="E48" s="106">
        <v>-1.2</v>
      </c>
      <c r="F48" s="106">
        <v>-0.8</v>
      </c>
      <c r="G48" s="106">
        <v>-0.7</v>
      </c>
      <c r="H48" s="106">
        <v>-0.4</v>
      </c>
      <c r="I48" s="106">
        <v>-1.1000000000000001</v>
      </c>
      <c r="J48" s="106">
        <v>-1.9</v>
      </c>
      <c r="K48" s="106">
        <v>-1.9</v>
      </c>
      <c r="L48" s="106">
        <v>-2</v>
      </c>
      <c r="M48" s="106">
        <v>-2.2999999999999998</v>
      </c>
      <c r="N48" s="106">
        <v>-2.4</v>
      </c>
      <c r="O48" s="106">
        <v>-2.2999999999999998</v>
      </c>
      <c r="P48" s="106">
        <v>-2.8</v>
      </c>
      <c r="Q48" s="106">
        <v>-2.6</v>
      </c>
      <c r="R48" s="106">
        <v>-3.3</v>
      </c>
      <c r="S48" s="106">
        <v>-3.3</v>
      </c>
      <c r="T48" s="106">
        <v>-3.2</v>
      </c>
      <c r="U48" s="106">
        <v>-3.5</v>
      </c>
      <c r="V48" s="106">
        <v>-3.5</v>
      </c>
      <c r="W48" s="106">
        <v>-4.7</v>
      </c>
      <c r="X48" s="106">
        <v>-5.0999999999999996</v>
      </c>
      <c r="Y48" s="106">
        <v>-5.8</v>
      </c>
      <c r="Z48" s="106">
        <v>-6</v>
      </c>
      <c r="AA48" s="106">
        <v>-6.2</v>
      </c>
      <c r="AB48" s="106">
        <v>-6.3</v>
      </c>
      <c r="AC48" s="106">
        <v>-6.7</v>
      </c>
      <c r="AD48" s="106">
        <v>-7.1</v>
      </c>
      <c r="AE48" s="106">
        <v>-6.7</v>
      </c>
      <c r="AF48" s="106">
        <v>-6.8</v>
      </c>
      <c r="AG48" s="106">
        <v>-9.1</v>
      </c>
      <c r="AH48" s="106">
        <v>-8.6</v>
      </c>
      <c r="AI48" s="106">
        <v>-8.4</v>
      </c>
      <c r="AJ48" s="106">
        <v>-8.3000000000000007</v>
      </c>
      <c r="AK48" s="106">
        <v>-9.1</v>
      </c>
      <c r="AL48" s="106">
        <v>-10.3</v>
      </c>
      <c r="AM48" s="106">
        <v>-11.3</v>
      </c>
      <c r="AN48" s="106">
        <v>-10.5</v>
      </c>
      <c r="AO48" s="106">
        <v>-9.4</v>
      </c>
      <c r="AP48" s="106">
        <v>-6.2</v>
      </c>
      <c r="AQ48" s="106">
        <v>-8.6</v>
      </c>
      <c r="AR48" s="106">
        <v>-8.4</v>
      </c>
      <c r="AS48" s="106">
        <v>-7.9</v>
      </c>
      <c r="AT48" s="106">
        <v>-9.9</v>
      </c>
      <c r="AU48" s="106">
        <v>-9</v>
      </c>
      <c r="AV48" s="106">
        <v>-8.8000000000000007</v>
      </c>
      <c r="AW48" s="106">
        <v>-4.8</v>
      </c>
      <c r="AX48" s="106">
        <v>-5.0999999999999996</v>
      </c>
      <c r="AY48" s="106">
        <v>-6.6</v>
      </c>
      <c r="AZ48" s="106">
        <v>-6.9</v>
      </c>
      <c r="BA48" s="106">
        <v>-13.2</v>
      </c>
      <c r="BB48" s="106">
        <v>-7.2</v>
      </c>
      <c r="BC48" s="106">
        <v>-7.3</v>
      </c>
      <c r="BD48" s="106">
        <v>-7.1</v>
      </c>
    </row>
    <row r="49" spans="1:56" ht="15" customHeight="1" x14ac:dyDescent="0.25">
      <c r="A49" s="108" t="s">
        <v>85</v>
      </c>
      <c r="B49" s="106">
        <v>0.3</v>
      </c>
      <c r="C49" s="106">
        <v>0.4</v>
      </c>
      <c r="D49" s="106">
        <v>3</v>
      </c>
      <c r="E49" s="106">
        <v>3.8</v>
      </c>
      <c r="F49" s="106">
        <v>4</v>
      </c>
      <c r="G49" s="106">
        <v>3.2</v>
      </c>
      <c r="H49" s="106">
        <v>5</v>
      </c>
      <c r="I49" s="106">
        <v>1.4</v>
      </c>
      <c r="J49" s="106">
        <v>-1.2</v>
      </c>
      <c r="K49" s="106">
        <v>1.4</v>
      </c>
      <c r="L49" s="106">
        <v>-0.4</v>
      </c>
      <c r="M49" s="106">
        <v>6.7</v>
      </c>
      <c r="N49" s="106">
        <v>6.9</v>
      </c>
      <c r="O49" s="106">
        <v>6.4</v>
      </c>
      <c r="P49" s="106">
        <v>9</v>
      </c>
      <c r="Q49" s="106">
        <v>7.2</v>
      </c>
      <c r="R49" s="106">
        <v>5.5</v>
      </c>
      <c r="S49" s="106">
        <v>5.5</v>
      </c>
      <c r="T49" s="106">
        <v>7.5</v>
      </c>
      <c r="U49" s="106">
        <v>9.1999999999999993</v>
      </c>
      <c r="V49" s="106">
        <v>11.4</v>
      </c>
      <c r="W49" s="106">
        <v>12.1</v>
      </c>
      <c r="X49" s="106">
        <v>8</v>
      </c>
      <c r="Y49" s="106">
        <v>17</v>
      </c>
      <c r="Z49" s="106">
        <v>20.3</v>
      </c>
      <c r="AA49" s="106">
        <v>20.2</v>
      </c>
      <c r="AB49" s="106">
        <v>20.2</v>
      </c>
      <c r="AC49" s="106">
        <v>20</v>
      </c>
      <c r="AD49" s="106">
        <v>20.100000000000001</v>
      </c>
      <c r="AE49" s="106">
        <v>16.3</v>
      </c>
      <c r="AF49" s="106">
        <v>21.6</v>
      </c>
      <c r="AG49" s="106">
        <v>28.6</v>
      </c>
      <c r="AH49" s="106">
        <v>20.8</v>
      </c>
      <c r="AI49" s="106">
        <v>24.6</v>
      </c>
      <c r="AJ49" s="106">
        <v>31.3</v>
      </c>
      <c r="AK49" s="106">
        <v>34.799999999999997</v>
      </c>
      <c r="AL49" s="106">
        <v>28.6</v>
      </c>
      <c r="AM49" s="106">
        <v>43.5</v>
      </c>
      <c r="AN49" s="106">
        <v>33.1</v>
      </c>
      <c r="AO49" s="106">
        <v>27.6</v>
      </c>
      <c r="AP49" s="106">
        <v>35.1</v>
      </c>
      <c r="AQ49" s="106">
        <v>45</v>
      </c>
      <c r="AR49" s="106">
        <v>56.2</v>
      </c>
      <c r="AS49" s="106">
        <v>66.900000000000006</v>
      </c>
      <c r="AT49" s="106">
        <v>66.5</v>
      </c>
      <c r="AU49" s="106">
        <v>63.9</v>
      </c>
      <c r="AV49" s="106">
        <v>43.5</v>
      </c>
      <c r="AW49" s="106">
        <v>57.1</v>
      </c>
      <c r="AX49" s="106">
        <v>79.900000000000006</v>
      </c>
      <c r="AY49" s="106">
        <v>83.9</v>
      </c>
      <c r="AZ49" s="106">
        <v>73.099999999999994</v>
      </c>
      <c r="BA49" s="106">
        <v>56.9</v>
      </c>
      <c r="BB49" s="106">
        <v>77.400000000000006</v>
      </c>
      <c r="BC49" s="106">
        <v>67.5</v>
      </c>
      <c r="BD49" s="106">
        <v>68</v>
      </c>
    </row>
    <row r="50" spans="1:56" ht="15" customHeight="1" x14ac:dyDescent="0.25">
      <c r="A50" s="108"/>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row>
    <row r="51" spans="1:56" ht="15" customHeight="1" x14ac:dyDescent="0.25">
      <c r="A51" s="108" t="s">
        <v>81</v>
      </c>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row>
    <row r="52" spans="1:56" ht="15" customHeight="1" x14ac:dyDescent="0.25">
      <c r="A52" s="108"/>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row>
    <row r="53" spans="1:56" ht="15" customHeight="1" x14ac:dyDescent="0.25"/>
    <row r="54" spans="1:56" ht="15" customHeight="1" x14ac:dyDescent="0.25"/>
    <row r="55" spans="1:56" ht="15" customHeight="1" x14ac:dyDescent="0.25"/>
    <row r="56" spans="1:56" ht="15" customHeight="1" x14ac:dyDescent="0.25"/>
    <row r="57" spans="1:56" ht="15" customHeight="1" x14ac:dyDescent="0.25"/>
    <row r="58" spans="1:56" ht="15" customHeight="1" x14ac:dyDescent="0.25"/>
    <row r="59" spans="1:56" ht="15" customHeight="1" x14ac:dyDescent="0.25"/>
  </sheetData>
  <hyperlinks>
    <hyperlink ref="A1" location="inhoudsopgave!A1" display="naar inhoudsopgave" xr:uid="{EF648874-CE7F-4F8A-A8E9-DED4D6345DE9}"/>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AC17-50B3-495E-B67C-CADFEAC37289}">
  <dimension ref="A1:BF73"/>
  <sheetViews>
    <sheetView workbookViewId="0">
      <pane xSplit="1" ySplit="3" topLeftCell="AH4" activePane="bottomRight" state="frozen"/>
      <selection sqref="A1:XFD1048576"/>
      <selection pane="topRight" sqref="A1:XFD1048576"/>
      <selection pane="bottomLeft" sqref="A1:XFD1048576"/>
      <selection pane="bottomRight" activeCell="A4" sqref="A4"/>
    </sheetView>
  </sheetViews>
  <sheetFormatPr defaultColWidth="11.42578125" defaultRowHeight="15" x14ac:dyDescent="0.25"/>
  <cols>
    <col min="1" max="1" width="51.7109375" style="150" customWidth="1"/>
    <col min="2" max="56" width="8" style="150" customWidth="1"/>
    <col min="57" max="16384" width="11.42578125" style="150"/>
  </cols>
  <sheetData>
    <row r="1" spans="1:58" ht="15" customHeight="1" x14ac:dyDescent="0.25">
      <c r="A1" s="100" t="s">
        <v>166</v>
      </c>
    </row>
    <row r="2" spans="1:58" ht="30" customHeight="1" x14ac:dyDescent="0.25">
      <c r="A2" s="101" t="s">
        <v>517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8" ht="15" customHeight="1" x14ac:dyDescent="0.25">
      <c r="A3" s="103"/>
      <c r="B3" s="103">
        <v>1970</v>
      </c>
      <c r="C3" s="103">
        <v>1971</v>
      </c>
      <c r="D3" s="103">
        <v>1972</v>
      </c>
      <c r="E3" s="103">
        <v>1973</v>
      </c>
      <c r="F3" s="103">
        <v>1974</v>
      </c>
      <c r="G3" s="103">
        <v>1975</v>
      </c>
      <c r="H3" s="103">
        <v>1976</v>
      </c>
      <c r="I3" s="103">
        <v>1977</v>
      </c>
      <c r="J3" s="103">
        <v>1978</v>
      </c>
      <c r="K3" s="103">
        <v>1979</v>
      </c>
      <c r="L3" s="103">
        <v>1980</v>
      </c>
      <c r="M3" s="103">
        <v>1981</v>
      </c>
      <c r="N3" s="103">
        <v>1982</v>
      </c>
      <c r="O3" s="103">
        <v>1983</v>
      </c>
      <c r="P3" s="103">
        <v>1984</v>
      </c>
      <c r="Q3" s="103">
        <v>1985</v>
      </c>
      <c r="R3" s="103">
        <v>1986</v>
      </c>
      <c r="S3" s="103">
        <v>1987</v>
      </c>
      <c r="T3" s="103">
        <v>1988</v>
      </c>
      <c r="U3" s="103">
        <v>1989</v>
      </c>
      <c r="V3" s="103">
        <v>1990</v>
      </c>
      <c r="W3" s="103">
        <v>1991</v>
      </c>
      <c r="X3" s="103">
        <v>1992</v>
      </c>
      <c r="Y3" s="103">
        <v>1993</v>
      </c>
      <c r="Z3" s="103">
        <v>1994</v>
      </c>
      <c r="AA3" s="103">
        <v>1995</v>
      </c>
      <c r="AB3" s="103" t="s">
        <v>503</v>
      </c>
      <c r="AC3" s="103">
        <v>1996</v>
      </c>
      <c r="AD3" s="103">
        <v>1997</v>
      </c>
      <c r="AE3" s="103">
        <v>1998</v>
      </c>
      <c r="AF3" s="103">
        <v>1999</v>
      </c>
      <c r="AG3" s="103">
        <v>2000</v>
      </c>
      <c r="AH3" s="103">
        <v>2001</v>
      </c>
      <c r="AI3" s="103">
        <v>2002</v>
      </c>
      <c r="AJ3" s="103">
        <v>2003</v>
      </c>
      <c r="AK3" s="103">
        <v>2004</v>
      </c>
      <c r="AL3" s="103">
        <v>2005</v>
      </c>
      <c r="AM3" s="103">
        <v>2006</v>
      </c>
      <c r="AN3" s="103">
        <v>2007</v>
      </c>
      <c r="AO3" s="103">
        <v>2008</v>
      </c>
      <c r="AP3" s="103">
        <v>2009</v>
      </c>
      <c r="AQ3" s="103">
        <v>2010</v>
      </c>
      <c r="AR3" s="103">
        <v>2011</v>
      </c>
      <c r="AS3" s="103">
        <v>2012</v>
      </c>
      <c r="AT3" s="103">
        <v>2013</v>
      </c>
      <c r="AU3" s="103">
        <v>2014</v>
      </c>
      <c r="AV3" s="103">
        <v>2015</v>
      </c>
      <c r="AW3" s="103">
        <v>2016</v>
      </c>
      <c r="AX3" s="103">
        <v>2017</v>
      </c>
      <c r="AY3" s="103">
        <v>2018</v>
      </c>
      <c r="AZ3" s="103">
        <v>2019</v>
      </c>
      <c r="BA3" s="103">
        <v>2020</v>
      </c>
      <c r="BB3" s="103">
        <v>2021</v>
      </c>
      <c r="BC3" s="103">
        <v>2022</v>
      </c>
      <c r="BD3" s="103">
        <v>2023</v>
      </c>
    </row>
    <row r="4" spans="1:58" ht="15" customHeight="1" x14ac:dyDescent="0.25">
      <c r="A4" s="104" t="s">
        <v>86</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4" t="s">
        <v>527</v>
      </c>
      <c r="AB4" s="4" t="s">
        <v>142</v>
      </c>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row>
    <row r="5" spans="1:58" ht="15" customHeight="1" x14ac:dyDescent="0.25">
      <c r="A5" s="104"/>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row>
    <row r="6" spans="1:58" ht="15" customHeight="1" x14ac:dyDescent="0.25">
      <c r="A6" s="108" t="s">
        <v>471</v>
      </c>
      <c r="B6" s="106">
        <v>6.4</v>
      </c>
      <c r="C6" s="106">
        <v>2.5</v>
      </c>
      <c r="D6" s="106">
        <v>3.3</v>
      </c>
      <c r="E6" s="106">
        <v>5</v>
      </c>
      <c r="F6" s="106">
        <v>2.4</v>
      </c>
      <c r="G6" s="106">
        <v>2.9</v>
      </c>
      <c r="H6" s="106">
        <v>4.8</v>
      </c>
      <c r="I6" s="106">
        <v>3.2</v>
      </c>
      <c r="J6" s="106">
        <v>3.8</v>
      </c>
      <c r="K6" s="106">
        <v>2.2000000000000002</v>
      </c>
      <c r="L6" s="106">
        <v>0.9</v>
      </c>
      <c r="M6" s="106">
        <v>-2</v>
      </c>
      <c r="N6" s="106">
        <v>-0.9</v>
      </c>
      <c r="O6" s="106">
        <v>1.2</v>
      </c>
      <c r="P6" s="106">
        <v>0.5</v>
      </c>
      <c r="Q6" s="106">
        <v>1.4</v>
      </c>
      <c r="R6" s="106">
        <v>2.6</v>
      </c>
      <c r="S6" s="106">
        <v>2.2000000000000002</v>
      </c>
      <c r="T6" s="106">
        <v>1.7</v>
      </c>
      <c r="U6" s="106">
        <v>3.4</v>
      </c>
      <c r="V6" s="106">
        <v>3.7</v>
      </c>
      <c r="W6" s="106">
        <v>3</v>
      </c>
      <c r="X6" s="106">
        <v>0.9</v>
      </c>
      <c r="Y6" s="106">
        <v>0.8</v>
      </c>
      <c r="Z6" s="106">
        <v>2</v>
      </c>
      <c r="AA6" s="106">
        <v>2.7</v>
      </c>
      <c r="AB6" s="106"/>
      <c r="AC6" s="106">
        <v>4.9000000000000004</v>
      </c>
      <c r="AD6" s="106">
        <v>4.2</v>
      </c>
      <c r="AE6" s="106">
        <v>5.6</v>
      </c>
      <c r="AF6" s="106">
        <v>6</v>
      </c>
      <c r="AG6" s="106">
        <v>3.7</v>
      </c>
      <c r="AH6" s="106">
        <v>2</v>
      </c>
      <c r="AI6" s="106">
        <v>1.2</v>
      </c>
      <c r="AJ6" s="106">
        <v>-0.1</v>
      </c>
      <c r="AK6" s="106">
        <v>0.8</v>
      </c>
      <c r="AL6" s="106">
        <v>0.9</v>
      </c>
      <c r="AM6" s="106">
        <v>-0.2</v>
      </c>
      <c r="AN6" s="106">
        <v>1.9</v>
      </c>
      <c r="AO6" s="106">
        <v>0.9</v>
      </c>
      <c r="AP6" s="106">
        <v>-1.9</v>
      </c>
      <c r="AQ6" s="106">
        <v>0.1</v>
      </c>
      <c r="AR6" s="106">
        <v>0.1</v>
      </c>
      <c r="AS6" s="106">
        <v>-1.1000000000000001</v>
      </c>
      <c r="AT6" s="106">
        <v>-1</v>
      </c>
      <c r="AU6" s="106">
        <v>0.4</v>
      </c>
      <c r="AV6" s="106">
        <v>2</v>
      </c>
      <c r="AW6" s="106">
        <v>1.1000000000000001</v>
      </c>
      <c r="AX6" s="106">
        <v>2.1</v>
      </c>
      <c r="AY6" s="106">
        <v>2.2000000000000002</v>
      </c>
      <c r="AZ6" s="106">
        <v>0.9</v>
      </c>
      <c r="BA6" s="106">
        <v>-6.4</v>
      </c>
      <c r="BB6" s="106">
        <v>3.6</v>
      </c>
      <c r="BC6" s="106">
        <v>5.7</v>
      </c>
      <c r="BD6" s="106">
        <v>1.8</v>
      </c>
      <c r="BE6" s="103"/>
      <c r="BF6" s="103"/>
    </row>
    <row r="7" spans="1:58" ht="15" customHeight="1" x14ac:dyDescent="0.25">
      <c r="A7" s="103"/>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3"/>
      <c r="BF7" s="103"/>
    </row>
    <row r="8" spans="1:58" ht="15" customHeight="1" x14ac:dyDescent="0.25">
      <c r="A8" s="108" t="s">
        <v>518</v>
      </c>
      <c r="B8" s="106">
        <v>-5</v>
      </c>
      <c r="C8" s="106">
        <v>-0.7</v>
      </c>
      <c r="D8" s="106">
        <v>3.4</v>
      </c>
      <c r="E8" s="106">
        <v>2.7</v>
      </c>
      <c r="F8" s="106">
        <v>2.5</v>
      </c>
      <c r="G8" s="106">
        <v>4.3</v>
      </c>
      <c r="H8" s="106">
        <v>3.3</v>
      </c>
      <c r="I8" s="106">
        <v>3.5</v>
      </c>
      <c r="J8" s="106">
        <v>3.7</v>
      </c>
      <c r="K8" s="106">
        <v>3.1</v>
      </c>
      <c r="L8" s="106">
        <v>-0.2</v>
      </c>
      <c r="M8" s="106">
        <v>-0.3</v>
      </c>
      <c r="N8" s="106">
        <v>0.6</v>
      </c>
      <c r="O8" s="106">
        <v>-1.8</v>
      </c>
      <c r="P8" s="106">
        <v>1</v>
      </c>
      <c r="Q8" s="106">
        <v>2.1</v>
      </c>
      <c r="R8" s="106">
        <v>5.2</v>
      </c>
      <c r="S8" s="106">
        <v>3</v>
      </c>
      <c r="T8" s="106">
        <v>1.3</v>
      </c>
      <c r="U8" s="106">
        <v>6</v>
      </c>
      <c r="V8" s="106">
        <v>8.1</v>
      </c>
      <c r="W8" s="106">
        <v>-1.7</v>
      </c>
      <c r="X8" s="106">
        <v>3.2</v>
      </c>
      <c r="Y8" s="106">
        <v>-2.4</v>
      </c>
      <c r="Z8" s="106">
        <v>2.9</v>
      </c>
      <c r="AA8" s="106">
        <v>3.1</v>
      </c>
      <c r="AB8" s="106"/>
      <c r="AC8" s="106">
        <v>3.3</v>
      </c>
      <c r="AD8" s="106">
        <v>4.4000000000000004</v>
      </c>
      <c r="AE8" s="106">
        <v>4</v>
      </c>
      <c r="AF8" s="106">
        <v>3.1</v>
      </c>
      <c r="AG8" s="106">
        <v>2.5</v>
      </c>
      <c r="AH8" s="106">
        <v>6.3</v>
      </c>
      <c r="AI8" s="106">
        <v>-0.7</v>
      </c>
      <c r="AJ8" s="106">
        <v>-1.3</v>
      </c>
      <c r="AK8" s="106">
        <v>0.4</v>
      </c>
      <c r="AL8" s="106">
        <v>-0.4</v>
      </c>
      <c r="AM8" s="106">
        <v>1.6</v>
      </c>
      <c r="AN8" s="106">
        <v>2</v>
      </c>
      <c r="AO8" s="106">
        <v>1.1000000000000001</v>
      </c>
      <c r="AP8" s="106">
        <v>1</v>
      </c>
      <c r="AQ8" s="106">
        <v>-0.2</v>
      </c>
      <c r="AR8" s="106">
        <v>0.6</v>
      </c>
      <c r="AS8" s="106">
        <v>-0.2</v>
      </c>
      <c r="AT8" s="106">
        <v>-1</v>
      </c>
      <c r="AU8" s="106">
        <v>1.8</v>
      </c>
      <c r="AV8" s="106">
        <v>1.8</v>
      </c>
      <c r="AW8" s="106">
        <v>2.2999999999999998</v>
      </c>
      <c r="AX8" s="106">
        <v>1</v>
      </c>
      <c r="AY8" s="106">
        <v>2.7</v>
      </c>
      <c r="AZ8" s="106">
        <v>2.4</v>
      </c>
      <c r="BA8" s="106">
        <v>2.2999999999999998</v>
      </c>
      <c r="BB8" s="106">
        <v>1.9</v>
      </c>
      <c r="BC8" s="106">
        <v>-0.6</v>
      </c>
      <c r="BD8" s="106">
        <v>1.3</v>
      </c>
    </row>
    <row r="9" spans="1:58" ht="15" customHeight="1" x14ac:dyDescent="0.25">
      <c r="A9" s="103"/>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3"/>
      <c r="BF9" s="103"/>
    </row>
    <row r="10" spans="1:58" ht="15" customHeight="1" x14ac:dyDescent="0.25">
      <c r="A10" s="104" t="s">
        <v>519</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3"/>
      <c r="BF10" s="103"/>
    </row>
    <row r="11" spans="1:58" ht="15" customHeight="1" x14ac:dyDescent="0.25">
      <c r="A11" s="110" t="s">
        <v>87</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3"/>
      <c r="BF11" s="103"/>
    </row>
    <row r="12" spans="1:58" ht="15" customHeight="1" x14ac:dyDescent="0.25">
      <c r="A12" s="108" t="s">
        <v>88</v>
      </c>
      <c r="B12" s="106">
        <v>0</v>
      </c>
      <c r="C12" s="106">
        <v>1.3</v>
      </c>
      <c r="D12" s="106">
        <v>1.4</v>
      </c>
      <c r="E12" s="106">
        <v>-0.5</v>
      </c>
      <c r="F12" s="106">
        <v>-0.4</v>
      </c>
      <c r="G12" s="106">
        <v>0.8</v>
      </c>
      <c r="H12" s="106">
        <v>-0.5</v>
      </c>
      <c r="I12" s="106">
        <v>-0.2</v>
      </c>
      <c r="J12" s="106">
        <v>-0.4</v>
      </c>
      <c r="K12" s="106">
        <v>0.4</v>
      </c>
      <c r="L12" s="106">
        <v>-0.6</v>
      </c>
      <c r="M12" s="106">
        <v>1</v>
      </c>
      <c r="N12" s="106">
        <v>2.2999999999999998</v>
      </c>
      <c r="O12" s="106">
        <v>-0.4</v>
      </c>
      <c r="P12" s="106">
        <v>0</v>
      </c>
      <c r="Q12" s="106">
        <v>0.6</v>
      </c>
      <c r="R12" s="106">
        <v>2.8</v>
      </c>
      <c r="S12" s="106">
        <v>3.6</v>
      </c>
      <c r="T12" s="106">
        <v>3.3</v>
      </c>
      <c r="U12" s="106">
        <v>5.5</v>
      </c>
      <c r="V12" s="106">
        <v>9.1</v>
      </c>
      <c r="W12" s="106">
        <v>5</v>
      </c>
      <c r="X12" s="106">
        <v>6.9</v>
      </c>
      <c r="Y12" s="106">
        <v>4.2</v>
      </c>
      <c r="Z12" s="106">
        <v>4.9000000000000004</v>
      </c>
      <c r="AA12" s="106">
        <v>5.2</v>
      </c>
      <c r="AB12" s="106">
        <v>3.7</v>
      </c>
      <c r="AC12" s="106">
        <v>2.2999999999999998</v>
      </c>
      <c r="AD12" s="106">
        <v>2.5</v>
      </c>
      <c r="AE12" s="106">
        <v>1</v>
      </c>
      <c r="AF12" s="106">
        <v>-1.6</v>
      </c>
      <c r="AG12" s="106">
        <v>-2.6</v>
      </c>
      <c r="AH12" s="106">
        <v>1.3</v>
      </c>
      <c r="AI12" s="106">
        <v>-0.5</v>
      </c>
      <c r="AJ12" s="106">
        <v>-1.6</v>
      </c>
      <c r="AK12" s="106">
        <v>-2</v>
      </c>
      <c r="AL12" s="106">
        <v>-3.3</v>
      </c>
      <c r="AM12" s="106">
        <v>-1.7</v>
      </c>
      <c r="AN12" s="106">
        <v>-1.5</v>
      </c>
      <c r="AO12" s="106">
        <v>-1.4</v>
      </c>
      <c r="AP12" s="106">
        <v>1.4</v>
      </c>
      <c r="AQ12" s="106">
        <v>1.1000000000000001</v>
      </c>
      <c r="AR12" s="106">
        <v>1.6</v>
      </c>
      <c r="AS12" s="106">
        <v>2.4</v>
      </c>
      <c r="AT12" s="106">
        <v>2.4</v>
      </c>
      <c r="AU12" s="106">
        <v>3.6</v>
      </c>
      <c r="AV12" s="106">
        <v>3.5</v>
      </c>
      <c r="AW12" s="106">
        <v>4.5</v>
      </c>
      <c r="AX12" s="106">
        <v>3.5</v>
      </c>
      <c r="AY12" s="106">
        <v>4</v>
      </c>
      <c r="AZ12" s="106">
        <v>5.2</v>
      </c>
      <c r="BA12" s="106">
        <v>12.8</v>
      </c>
      <c r="BB12" s="106">
        <v>11.5</v>
      </c>
      <c r="BC12" s="106">
        <v>6.2</v>
      </c>
      <c r="BD12" s="106">
        <v>5.7</v>
      </c>
      <c r="BE12" s="103"/>
      <c r="BF12" s="103"/>
    </row>
    <row r="13" spans="1:58" ht="15" customHeight="1" x14ac:dyDescent="0.25">
      <c r="A13" s="108" t="s">
        <v>472</v>
      </c>
      <c r="B13" s="106">
        <v>12.4</v>
      </c>
      <c r="C13" s="106">
        <v>10.7</v>
      </c>
      <c r="D13" s="106">
        <v>11.4</v>
      </c>
      <c r="E13" s="106">
        <v>12.3</v>
      </c>
      <c r="F13" s="106">
        <v>12.6</v>
      </c>
      <c r="G13" s="106">
        <v>13</v>
      </c>
      <c r="H13" s="106">
        <v>12.9</v>
      </c>
      <c r="I13" s="106">
        <v>11.3</v>
      </c>
      <c r="J13" s="106">
        <v>11.2</v>
      </c>
      <c r="K13" s="106">
        <v>11.2</v>
      </c>
      <c r="L13" s="106">
        <v>11.5</v>
      </c>
      <c r="M13" s="106">
        <v>11</v>
      </c>
      <c r="N13" s="106">
        <v>11</v>
      </c>
      <c r="O13" s="106">
        <v>11.5</v>
      </c>
      <c r="P13" s="106">
        <v>11</v>
      </c>
      <c r="Q13" s="106">
        <v>10.1</v>
      </c>
      <c r="R13" s="106">
        <v>9.3000000000000007</v>
      </c>
      <c r="S13" s="106">
        <v>8.6999999999999993</v>
      </c>
      <c r="T13" s="106">
        <v>8.6999999999999993</v>
      </c>
      <c r="U13" s="106">
        <v>7.7</v>
      </c>
      <c r="V13" s="106">
        <v>7.1</v>
      </c>
      <c r="W13" s="106">
        <v>7.6</v>
      </c>
      <c r="X13" s="106">
        <v>7.5</v>
      </c>
      <c r="Y13" s="106">
        <v>7.8</v>
      </c>
      <c r="Z13" s="106">
        <v>7.5</v>
      </c>
      <c r="AA13" s="106">
        <v>7.3</v>
      </c>
      <c r="AB13" s="106">
        <v>6.6</v>
      </c>
      <c r="AC13" s="106">
        <v>6.7</v>
      </c>
      <c r="AD13" s="106">
        <v>6.3</v>
      </c>
      <c r="AE13" s="106">
        <v>5.9</v>
      </c>
      <c r="AF13" s="106">
        <v>6.2</v>
      </c>
      <c r="AG13" s="106">
        <v>6.7</v>
      </c>
      <c r="AH13" s="106">
        <v>3.8</v>
      </c>
      <c r="AI13" s="106">
        <v>5.6</v>
      </c>
      <c r="AJ13" s="106">
        <v>6.4</v>
      </c>
      <c r="AK13" s="106">
        <v>6.5</v>
      </c>
      <c r="AL13" s="106">
        <v>6.2</v>
      </c>
      <c r="AM13" s="106">
        <v>4</v>
      </c>
      <c r="AN13" s="106">
        <v>3.9</v>
      </c>
      <c r="AO13" s="106">
        <v>5.6</v>
      </c>
      <c r="AP13" s="106">
        <v>6.7</v>
      </c>
      <c r="AQ13" s="106">
        <v>5.2</v>
      </c>
      <c r="AR13" s="106">
        <v>5.7</v>
      </c>
      <c r="AS13" s="106">
        <v>6.5</v>
      </c>
      <c r="AT13" s="106">
        <v>6.8</v>
      </c>
      <c r="AU13" s="106">
        <v>6.9</v>
      </c>
      <c r="AV13" s="106">
        <v>6.7</v>
      </c>
      <c r="AW13" s="106">
        <v>6.3</v>
      </c>
      <c r="AX13" s="106">
        <v>5.8</v>
      </c>
      <c r="AY13" s="106">
        <v>5.9</v>
      </c>
      <c r="AZ13" s="106">
        <v>6.8</v>
      </c>
      <c r="BA13" s="106">
        <v>6</v>
      </c>
      <c r="BB13" s="106">
        <v>6.1</v>
      </c>
      <c r="BC13" s="106">
        <v>6.2</v>
      </c>
      <c r="BD13" s="106">
        <v>6.2</v>
      </c>
      <c r="BE13" s="103"/>
      <c r="BF13" s="103"/>
    </row>
    <row r="14" spans="1:58" ht="15" customHeight="1" x14ac:dyDescent="0.25">
      <c r="A14" s="108" t="s">
        <v>17</v>
      </c>
      <c r="B14" s="106">
        <v>16.399999999999999</v>
      </c>
      <c r="C14" s="106">
        <v>12</v>
      </c>
      <c r="D14" s="106">
        <v>12.8</v>
      </c>
      <c r="E14" s="106">
        <v>11.8</v>
      </c>
      <c r="F14" s="106">
        <v>12.2</v>
      </c>
      <c r="G14" s="106">
        <v>13.8</v>
      </c>
      <c r="H14" s="106">
        <v>12.4</v>
      </c>
      <c r="I14" s="106">
        <v>11.1</v>
      </c>
      <c r="J14" s="106">
        <v>10.9</v>
      </c>
      <c r="K14" s="106">
        <v>11.6</v>
      </c>
      <c r="L14" s="106">
        <v>10.9</v>
      </c>
      <c r="M14" s="106">
        <v>12</v>
      </c>
      <c r="N14" s="106">
        <v>13.2</v>
      </c>
      <c r="O14" s="106">
        <v>11.2</v>
      </c>
      <c r="P14" s="106">
        <v>11</v>
      </c>
      <c r="Q14" s="106">
        <v>10.7</v>
      </c>
      <c r="R14" s="106">
        <v>12.2</v>
      </c>
      <c r="S14" s="106">
        <v>12.3</v>
      </c>
      <c r="T14" s="106">
        <v>12</v>
      </c>
      <c r="U14" s="106">
        <v>13.2</v>
      </c>
      <c r="V14" s="106">
        <v>16.2</v>
      </c>
      <c r="W14" s="106">
        <v>12.6</v>
      </c>
      <c r="X14" s="106">
        <v>14.5</v>
      </c>
      <c r="Y14" s="106">
        <v>12</v>
      </c>
      <c r="Z14" s="106">
        <v>12.5</v>
      </c>
      <c r="AA14" s="106">
        <v>12.6</v>
      </c>
      <c r="AB14" s="106">
        <v>10.3</v>
      </c>
      <c r="AC14" s="106">
        <v>8.9</v>
      </c>
      <c r="AD14" s="106">
        <v>8.8000000000000007</v>
      </c>
      <c r="AE14" s="106">
        <v>6.9</v>
      </c>
      <c r="AF14" s="106">
        <v>4.7</v>
      </c>
      <c r="AG14" s="106">
        <v>4.0999999999999996</v>
      </c>
      <c r="AH14" s="106">
        <v>5.0999999999999996</v>
      </c>
      <c r="AI14" s="106">
        <v>5.0999999999999996</v>
      </c>
      <c r="AJ14" s="106">
        <v>4.8</v>
      </c>
      <c r="AK14" s="106">
        <v>4.5</v>
      </c>
      <c r="AL14" s="106">
        <v>2.9</v>
      </c>
      <c r="AM14" s="106">
        <v>2.2999999999999998</v>
      </c>
      <c r="AN14" s="106">
        <v>2.2999999999999998</v>
      </c>
      <c r="AO14" s="106">
        <v>4.2</v>
      </c>
      <c r="AP14" s="106">
        <v>8</v>
      </c>
      <c r="AQ14" s="106">
        <v>6.3</v>
      </c>
      <c r="AR14" s="106">
        <v>7.2</v>
      </c>
      <c r="AS14" s="106">
        <v>9</v>
      </c>
      <c r="AT14" s="106">
        <v>9.1999999999999993</v>
      </c>
      <c r="AU14" s="106">
        <v>10.5</v>
      </c>
      <c r="AV14" s="106">
        <v>10.199999999999999</v>
      </c>
      <c r="AW14" s="106">
        <v>10.8</v>
      </c>
      <c r="AX14" s="106">
        <v>9.3000000000000007</v>
      </c>
      <c r="AY14" s="106">
        <v>9.8000000000000007</v>
      </c>
      <c r="AZ14" s="106">
        <v>12</v>
      </c>
      <c r="BA14" s="106">
        <v>18.8</v>
      </c>
      <c r="BB14" s="106">
        <v>17.600000000000001</v>
      </c>
      <c r="BC14" s="106">
        <v>12.5</v>
      </c>
      <c r="BD14" s="106">
        <v>12</v>
      </c>
      <c r="BE14" s="103"/>
      <c r="BF14" s="103"/>
    </row>
    <row r="15" spans="1:58" ht="15" customHeight="1" x14ac:dyDescent="0.25">
      <c r="A15" s="103"/>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3"/>
      <c r="BF15" s="103"/>
    </row>
    <row r="16" spans="1:58" ht="15" customHeight="1" x14ac:dyDescent="0.25">
      <c r="A16" s="104" t="s">
        <v>18</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3"/>
      <c r="BF16" s="103"/>
    </row>
    <row r="17" spans="1:58" ht="15" customHeight="1" x14ac:dyDescent="0.25">
      <c r="A17" s="110" t="s">
        <v>473</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3"/>
      <c r="BF17" s="103"/>
    </row>
    <row r="18" spans="1:58" ht="15" customHeight="1" x14ac:dyDescent="0.25">
      <c r="A18" s="108" t="s">
        <v>57</v>
      </c>
      <c r="B18" s="106">
        <v>4.7</v>
      </c>
      <c r="C18" s="106">
        <v>5.2</v>
      </c>
      <c r="D18" s="106">
        <v>9.5</v>
      </c>
      <c r="E18" s="106">
        <v>1.5</v>
      </c>
      <c r="F18" s="106">
        <v>-11.6</v>
      </c>
      <c r="G18" s="106">
        <v>-7.1</v>
      </c>
      <c r="H18" s="106">
        <v>-0.6</v>
      </c>
      <c r="I18" s="106">
        <v>18.2</v>
      </c>
      <c r="J18" s="106">
        <v>1.9</v>
      </c>
      <c r="K18" s="106">
        <v>-5.8</v>
      </c>
      <c r="L18" s="106">
        <v>2.6</v>
      </c>
      <c r="M18" s="106">
        <v>-10.5</v>
      </c>
      <c r="N18" s="106">
        <v>-4.2</v>
      </c>
      <c r="O18" s="106">
        <v>-1.5</v>
      </c>
      <c r="P18" s="106">
        <v>3.2</v>
      </c>
      <c r="Q18" s="106">
        <v>-0.8</v>
      </c>
      <c r="R18" s="106">
        <v>5</v>
      </c>
      <c r="S18" s="106">
        <v>-0.2</v>
      </c>
      <c r="T18" s="106">
        <v>11.1</v>
      </c>
      <c r="U18" s="106">
        <v>0.8</v>
      </c>
      <c r="V18" s="106">
        <v>-2.1</v>
      </c>
      <c r="W18" s="106">
        <v>-4</v>
      </c>
      <c r="X18" s="106">
        <v>6.9</v>
      </c>
      <c r="Y18" s="106">
        <v>1.5</v>
      </c>
      <c r="Z18" s="106">
        <v>6</v>
      </c>
      <c r="AA18" s="106">
        <v>0.4</v>
      </c>
      <c r="AB18" s="106"/>
      <c r="AC18" s="106">
        <v>4.2</v>
      </c>
      <c r="AD18" s="106">
        <v>5.9</v>
      </c>
      <c r="AE18" s="106">
        <v>1.3</v>
      </c>
      <c r="AF18" s="106">
        <v>2.8</v>
      </c>
      <c r="AG18" s="106">
        <v>1.4</v>
      </c>
      <c r="AH18" s="106">
        <v>3</v>
      </c>
      <c r="AI18" s="106">
        <v>-5.7</v>
      </c>
      <c r="AJ18" s="106">
        <v>-4</v>
      </c>
      <c r="AK18" s="106">
        <v>4.5999999999999996</v>
      </c>
      <c r="AL18" s="106">
        <v>5.7</v>
      </c>
      <c r="AM18" s="106">
        <v>5.9</v>
      </c>
      <c r="AN18" s="106">
        <v>5.0999999999999996</v>
      </c>
      <c r="AO18" s="106">
        <v>0.8</v>
      </c>
      <c r="AP18" s="106">
        <v>-14.7</v>
      </c>
      <c r="AQ18" s="106">
        <v>-16</v>
      </c>
      <c r="AR18" s="106">
        <v>-3.6</v>
      </c>
      <c r="AS18" s="106">
        <v>-12.9</v>
      </c>
      <c r="AT18" s="106">
        <v>-12.2</v>
      </c>
      <c r="AU18" s="106">
        <v>6.1</v>
      </c>
      <c r="AV18" s="106">
        <v>20.100000000000001</v>
      </c>
      <c r="AW18" s="106">
        <v>21.7</v>
      </c>
      <c r="AX18" s="106">
        <v>12.3</v>
      </c>
      <c r="AY18" s="106">
        <v>9.3000000000000007</v>
      </c>
      <c r="AZ18" s="106">
        <v>3.4</v>
      </c>
      <c r="BA18" s="106">
        <v>-0.6</v>
      </c>
      <c r="BB18" s="106">
        <v>3.3</v>
      </c>
      <c r="BC18" s="106">
        <v>2</v>
      </c>
      <c r="BD18" s="106">
        <v>1.1000000000000001</v>
      </c>
    </row>
    <row r="19" spans="1:58" ht="15" customHeight="1" x14ac:dyDescent="0.25">
      <c r="A19" s="108" t="s">
        <v>89</v>
      </c>
      <c r="B19" s="106">
        <v>14.1</v>
      </c>
      <c r="C19" s="106">
        <v>1</v>
      </c>
      <c r="D19" s="106">
        <v>-7.8</v>
      </c>
      <c r="E19" s="106">
        <v>2.2000000000000002</v>
      </c>
      <c r="F19" s="106">
        <v>-3.3</v>
      </c>
      <c r="G19" s="106">
        <v>-3.9</v>
      </c>
      <c r="H19" s="106">
        <v>0.6</v>
      </c>
      <c r="I19" s="106">
        <v>6.6</v>
      </c>
      <c r="J19" s="106">
        <v>2.2999999999999998</v>
      </c>
      <c r="K19" s="106">
        <v>-0.6</v>
      </c>
      <c r="L19" s="106">
        <v>2.9</v>
      </c>
      <c r="M19" s="106">
        <v>-9.6</v>
      </c>
      <c r="N19" s="106">
        <v>-1</v>
      </c>
      <c r="O19" s="106">
        <v>6.6</v>
      </c>
      <c r="P19" s="106">
        <v>8.4</v>
      </c>
      <c r="Q19" s="106">
        <v>13.2</v>
      </c>
      <c r="R19" s="106">
        <v>10.8</v>
      </c>
      <c r="S19" s="106">
        <v>2.4</v>
      </c>
      <c r="T19" s="106">
        <v>3.4</v>
      </c>
      <c r="U19" s="106">
        <v>10</v>
      </c>
      <c r="V19" s="106">
        <v>3.8</v>
      </c>
      <c r="W19" s="106">
        <v>2.7</v>
      </c>
      <c r="X19" s="106">
        <v>-2.2999999999999998</v>
      </c>
      <c r="Y19" s="106">
        <v>-2.1</v>
      </c>
      <c r="Z19" s="106">
        <v>-0.2</v>
      </c>
      <c r="AA19" s="106">
        <v>6.4</v>
      </c>
      <c r="AB19" s="106"/>
      <c r="AC19" s="106">
        <v>7.5</v>
      </c>
      <c r="AD19" s="106">
        <v>8.4</v>
      </c>
      <c r="AE19" s="106">
        <v>10.1</v>
      </c>
      <c r="AF19" s="106">
        <v>12.4</v>
      </c>
      <c r="AG19" s="106">
        <v>2.2999999999999998</v>
      </c>
      <c r="AH19" s="106">
        <v>-0.9</v>
      </c>
      <c r="AI19" s="106">
        <v>-7.3</v>
      </c>
      <c r="AJ19" s="106">
        <v>-1.9</v>
      </c>
      <c r="AK19" s="106">
        <v>0.1</v>
      </c>
      <c r="AL19" s="106">
        <v>3.9</v>
      </c>
      <c r="AM19" s="106">
        <v>7.1</v>
      </c>
      <c r="AN19" s="106">
        <v>25.2</v>
      </c>
      <c r="AO19" s="106">
        <v>-6.8</v>
      </c>
      <c r="AP19" s="106">
        <v>-9.6999999999999993</v>
      </c>
      <c r="AQ19" s="106">
        <v>-3.3</v>
      </c>
      <c r="AR19" s="106">
        <v>10.9</v>
      </c>
      <c r="AS19" s="106">
        <v>-3.4</v>
      </c>
      <c r="AT19" s="106">
        <v>2.2000000000000002</v>
      </c>
      <c r="AU19" s="106">
        <v>-4.3</v>
      </c>
      <c r="AV19" s="106">
        <v>39.200000000000003</v>
      </c>
      <c r="AW19" s="106">
        <v>-15.9</v>
      </c>
      <c r="AX19" s="106">
        <v>2.2000000000000002</v>
      </c>
      <c r="AY19" s="106">
        <v>2</v>
      </c>
      <c r="AZ19" s="106">
        <v>8.5</v>
      </c>
      <c r="BA19" s="106">
        <v>-5.3</v>
      </c>
      <c r="BB19" s="106">
        <v>4.8</v>
      </c>
      <c r="BC19" s="106">
        <v>4.5</v>
      </c>
      <c r="BD19" s="106">
        <v>0.5</v>
      </c>
    </row>
    <row r="20" spans="1:58" ht="15" customHeight="1" x14ac:dyDescent="0.2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row>
    <row r="21" spans="1:58" ht="15" customHeight="1" x14ac:dyDescent="0.25">
      <c r="A21" s="104" t="s">
        <v>90</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3"/>
      <c r="BF21" s="103"/>
    </row>
    <row r="22" spans="1:58" ht="15" customHeight="1" x14ac:dyDescent="0.25">
      <c r="A22" s="103"/>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3"/>
      <c r="BF22" s="103"/>
    </row>
    <row r="23" spans="1:58" ht="15" customHeight="1" x14ac:dyDescent="0.25">
      <c r="A23" s="108" t="s">
        <v>474</v>
      </c>
      <c r="B23" s="106">
        <v>29.5</v>
      </c>
      <c r="C23" s="106">
        <v>29</v>
      </c>
      <c r="D23" s="106">
        <v>27.3</v>
      </c>
      <c r="E23" s="106">
        <v>26.3</v>
      </c>
      <c r="F23" s="106">
        <v>24.2</v>
      </c>
      <c r="G23" s="106">
        <v>23.4</v>
      </c>
      <c r="H23" s="106">
        <v>22.5</v>
      </c>
      <c r="I23" s="106">
        <v>24.7</v>
      </c>
      <c r="J23" s="106">
        <v>24.9</v>
      </c>
      <c r="K23" s="106">
        <v>24.1</v>
      </c>
      <c r="L23" s="106">
        <v>24.6</v>
      </c>
      <c r="M23" s="106">
        <v>22.2</v>
      </c>
      <c r="N23" s="106">
        <v>21.8</v>
      </c>
      <c r="O23" s="106">
        <v>22</v>
      </c>
      <c r="P23" s="106">
        <v>22.2</v>
      </c>
      <c r="Q23" s="106">
        <v>23.2</v>
      </c>
      <c r="R23" s="106">
        <v>24.3</v>
      </c>
      <c r="S23" s="106">
        <v>24.7</v>
      </c>
      <c r="T23" s="106">
        <v>25.1</v>
      </c>
      <c r="U23" s="106">
        <v>25.6</v>
      </c>
      <c r="V23" s="106">
        <v>25.1</v>
      </c>
      <c r="W23" s="106">
        <v>24.2</v>
      </c>
      <c r="X23" s="106">
        <v>23.7</v>
      </c>
      <c r="Y23" s="106">
        <v>23.1</v>
      </c>
      <c r="Z23" s="106">
        <v>22.5</v>
      </c>
      <c r="AA23" s="106">
        <v>22.7</v>
      </c>
      <c r="AB23" s="106">
        <v>22.1</v>
      </c>
      <c r="AC23" s="106">
        <v>22.7</v>
      </c>
      <c r="AD23" s="106">
        <v>23.1</v>
      </c>
      <c r="AE23" s="106">
        <v>23.3</v>
      </c>
      <c r="AF23" s="106">
        <v>24.6</v>
      </c>
      <c r="AG23" s="106">
        <v>24</v>
      </c>
      <c r="AH23" s="106">
        <v>23.6</v>
      </c>
      <c r="AI23" s="106">
        <v>22</v>
      </c>
      <c r="AJ23" s="106">
        <v>21.2</v>
      </c>
      <c r="AK23" s="106">
        <v>21.2</v>
      </c>
      <c r="AL23" s="106">
        <v>21.3</v>
      </c>
      <c r="AM23" s="106">
        <v>21.9</v>
      </c>
      <c r="AN23" s="106">
        <v>24.7</v>
      </c>
      <c r="AO23" s="106">
        <v>23</v>
      </c>
      <c r="AP23" s="106">
        <v>21.8</v>
      </c>
      <c r="AQ23" s="106">
        <v>19.899999999999999</v>
      </c>
      <c r="AR23" s="106">
        <v>20.6</v>
      </c>
      <c r="AS23" s="106">
        <v>19.100000000000001</v>
      </c>
      <c r="AT23" s="106">
        <v>18.8</v>
      </c>
      <c r="AU23" s="106">
        <v>18.100000000000001</v>
      </c>
      <c r="AV23" s="106">
        <v>23.7</v>
      </c>
      <c r="AW23" s="106">
        <v>21.3</v>
      </c>
      <c r="AX23" s="106">
        <v>21.4</v>
      </c>
      <c r="AY23" s="106">
        <v>21.8</v>
      </c>
      <c r="AZ23" s="106">
        <v>23</v>
      </c>
      <c r="BA23" s="106">
        <v>23.5</v>
      </c>
      <c r="BB23" s="106">
        <v>23.4</v>
      </c>
      <c r="BC23" s="106">
        <v>23.7</v>
      </c>
      <c r="BD23" s="106">
        <v>23.2</v>
      </c>
    </row>
    <row r="24" spans="1:58" ht="15" customHeight="1" x14ac:dyDescent="0.25">
      <c r="A24" s="119"/>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3"/>
      <c r="BF24" s="103"/>
    </row>
    <row r="25" spans="1:58" ht="15" customHeight="1" x14ac:dyDescent="0.25">
      <c r="A25" s="108"/>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3"/>
      <c r="BF25" s="103"/>
    </row>
    <row r="26" spans="1:58" ht="15" customHeight="1" x14ac:dyDescent="0.25">
      <c r="A26" s="108" t="s">
        <v>475</v>
      </c>
      <c r="BE26" s="103"/>
      <c r="BF26" s="103"/>
    </row>
    <row r="27" spans="1:58" ht="15" customHeight="1" x14ac:dyDescent="0.25">
      <c r="A27" s="108" t="s">
        <v>476</v>
      </c>
      <c r="BE27" s="103"/>
      <c r="BF27" s="103"/>
    </row>
    <row r="28" spans="1:58" ht="15" customHeight="1" x14ac:dyDescent="0.25">
      <c r="A28" s="108" t="s">
        <v>477</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3"/>
      <c r="BF28" s="103"/>
    </row>
    <row r="29" spans="1:58" ht="15" customHeight="1" x14ac:dyDescent="0.25">
      <c r="A29" s="108" t="s">
        <v>478</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3"/>
      <c r="BF29" s="103"/>
    </row>
    <row r="30" spans="1:58" ht="15" customHeight="1" x14ac:dyDescent="0.25">
      <c r="A30" s="103"/>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3"/>
      <c r="BF30" s="103"/>
    </row>
    <row r="31" spans="1:58" ht="15" customHeight="1" x14ac:dyDescent="0.25">
      <c r="A31" s="103"/>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row>
    <row r="32" spans="1:58" ht="15" customHeight="1" x14ac:dyDescent="0.2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row>
    <row r="33" spans="2:56" ht="15" customHeight="1" x14ac:dyDescent="0.2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row>
    <row r="34" spans="2:56" ht="15" customHeight="1" x14ac:dyDescent="0.25">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row>
    <row r="35" spans="2:56" ht="15" customHeight="1" x14ac:dyDescent="0.25">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row>
    <row r="36" spans="2:56" ht="15" customHeight="1" x14ac:dyDescent="0.25">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row>
    <row r="37" spans="2:56" ht="15" customHeight="1" x14ac:dyDescent="0.25">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row>
    <row r="38" spans="2:56" ht="15" customHeight="1" x14ac:dyDescent="0.25">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row>
    <row r="39" spans="2:56" ht="15" customHeight="1" x14ac:dyDescent="0.2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row>
    <row r="40" spans="2:56" ht="15" customHeight="1" x14ac:dyDescent="0.2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row>
    <row r="41" spans="2:56" ht="15" customHeight="1" x14ac:dyDescent="0.25">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row>
    <row r="42" spans="2:56" ht="15" customHeight="1" x14ac:dyDescent="0.2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row>
    <row r="43" spans="2:56" ht="15" customHeight="1" x14ac:dyDescent="0.2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row>
    <row r="44" spans="2:56" ht="15" customHeight="1" x14ac:dyDescent="0.2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row>
    <row r="45" spans="2:56" ht="15" customHeight="1" x14ac:dyDescent="0.25">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row>
    <row r="46" spans="2:56" ht="15" customHeight="1" x14ac:dyDescent="0.25">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row>
    <row r="47" spans="2:56" ht="15" customHeight="1" x14ac:dyDescent="0.2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row>
    <row r="48" spans="2:56" ht="15" customHeight="1" x14ac:dyDescent="0.2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row>
    <row r="49" spans="2:56" ht="15" customHeight="1" x14ac:dyDescent="0.25">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row>
    <row r="50" spans="2:56" ht="15" customHeight="1" x14ac:dyDescent="0.2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row>
    <row r="51" spans="2:56" ht="15" customHeight="1" x14ac:dyDescent="0.2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row>
    <row r="52" spans="2:56" ht="15" customHeight="1" x14ac:dyDescent="0.25">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row>
    <row r="53" spans="2:56" ht="15" customHeight="1" x14ac:dyDescent="0.2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row>
    <row r="54" spans="2:56" ht="15" customHeight="1" x14ac:dyDescent="0.2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row>
    <row r="55" spans="2:56" ht="15" customHeight="1" x14ac:dyDescent="0.2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row>
    <row r="56" spans="2:56" ht="15" customHeight="1" x14ac:dyDescent="0.2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row>
    <row r="57" spans="2:56" ht="15" customHeight="1" x14ac:dyDescent="0.2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row>
    <row r="58" spans="2:56" ht="15" customHeight="1" x14ac:dyDescent="0.2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row>
    <row r="59" spans="2:56" ht="15" customHeight="1" x14ac:dyDescent="0.2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row>
    <row r="60" spans="2:56" ht="15" customHeight="1" x14ac:dyDescent="0.25">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row>
    <row r="61" spans="2:56" ht="15" customHeight="1" x14ac:dyDescent="0.25">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row>
    <row r="62" spans="2:56" ht="15" customHeight="1" x14ac:dyDescent="0.25">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row>
    <row r="63" spans="2:56" ht="15" customHeight="1" x14ac:dyDescent="0.25">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row>
    <row r="64" spans="2:56" ht="15" customHeight="1" x14ac:dyDescent="0.25">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row>
    <row r="65" spans="2:56" ht="15" customHeight="1" x14ac:dyDescent="0.25">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row>
    <row r="66" spans="2:56" ht="15" customHeight="1" x14ac:dyDescent="0.25">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row>
    <row r="67" spans="2:56" ht="15" customHeight="1" x14ac:dyDescent="0.25">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row>
    <row r="68" spans="2:56" ht="15" customHeight="1" x14ac:dyDescent="0.25">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row>
    <row r="69" spans="2:56" ht="15" customHeight="1" x14ac:dyDescent="0.25">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row>
    <row r="70" spans="2:56" ht="15" customHeight="1" x14ac:dyDescent="0.2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row>
    <row r="71" spans="2:56" ht="15" customHeight="1" x14ac:dyDescent="0.25">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row>
    <row r="72" spans="2:56" ht="15" customHeight="1" x14ac:dyDescent="0.25">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row>
    <row r="73" spans="2:56" ht="15" customHeight="1" x14ac:dyDescent="0.2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row>
  </sheetData>
  <hyperlinks>
    <hyperlink ref="A1" location="inhoudsopgave!A1" display="naar inhoudsopgave" xr:uid="{6F589412-7431-4E31-BEEF-6FE1F03FAECA}"/>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640E-1E72-4099-976A-32F6B168CD06}">
  <dimension ref="A1:BD60"/>
  <sheetViews>
    <sheetView workbookViewId="0">
      <pane xSplit="1" ySplit="3" topLeftCell="AE23" activePane="bottomRight" state="frozen"/>
      <selection sqref="A1:XFD1048576"/>
      <selection pane="topRight" sqref="A1:XFD1048576"/>
      <selection pane="bottomLeft" sqref="A1:XFD1048576"/>
      <selection pane="bottomRight" activeCell="BD60" sqref="BD60"/>
    </sheetView>
  </sheetViews>
  <sheetFormatPr defaultColWidth="11.42578125" defaultRowHeight="15" x14ac:dyDescent="0.25"/>
  <cols>
    <col min="1" max="1" width="51.7109375" style="150" customWidth="1"/>
    <col min="2" max="56" width="8" style="150" customWidth="1"/>
    <col min="57" max="16384" width="11.42578125" style="150"/>
  </cols>
  <sheetData>
    <row r="1" spans="1:56" ht="15" customHeight="1" x14ac:dyDescent="0.25">
      <c r="A1" s="100" t="s">
        <v>166</v>
      </c>
    </row>
    <row r="2" spans="1:56" ht="30" customHeight="1" x14ac:dyDescent="0.25">
      <c r="A2" s="101" t="s">
        <v>520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6" ht="15" customHeight="1" x14ac:dyDescent="0.25">
      <c r="A3" s="103"/>
      <c r="B3" s="103">
        <v>1970</v>
      </c>
      <c r="C3" s="103">
        <v>1971</v>
      </c>
      <c r="D3" s="103">
        <v>1972</v>
      </c>
      <c r="E3" s="103">
        <v>1973</v>
      </c>
      <c r="F3" s="103">
        <v>1974</v>
      </c>
      <c r="G3" s="103">
        <v>1975</v>
      </c>
      <c r="H3" s="103">
        <v>1976</v>
      </c>
      <c r="I3" s="103">
        <v>1977</v>
      </c>
      <c r="J3" s="103">
        <v>1978</v>
      </c>
      <c r="K3" s="103">
        <v>1979</v>
      </c>
      <c r="L3" s="103">
        <v>1980</v>
      </c>
      <c r="M3" s="103">
        <v>1981</v>
      </c>
      <c r="N3" s="103">
        <v>1982</v>
      </c>
      <c r="O3" s="103">
        <v>1983</v>
      </c>
      <c r="P3" s="103">
        <v>1984</v>
      </c>
      <c r="Q3" s="103">
        <v>1985</v>
      </c>
      <c r="R3" s="103">
        <v>1986</v>
      </c>
      <c r="S3" s="103">
        <v>1987</v>
      </c>
      <c r="T3" s="103">
        <v>1988</v>
      </c>
      <c r="U3" s="103">
        <v>1989</v>
      </c>
      <c r="V3" s="103">
        <v>1990</v>
      </c>
      <c r="W3" s="103">
        <v>1991</v>
      </c>
      <c r="X3" s="103">
        <v>1992</v>
      </c>
      <c r="Y3" s="103">
        <v>1993</v>
      </c>
      <c r="Z3" s="103">
        <v>1994</v>
      </c>
      <c r="AA3" s="103">
        <v>1995</v>
      </c>
      <c r="AB3" s="103" t="s">
        <v>503</v>
      </c>
      <c r="AC3" s="103">
        <v>1996</v>
      </c>
      <c r="AD3" s="103">
        <v>1997</v>
      </c>
      <c r="AE3" s="103">
        <v>1998</v>
      </c>
      <c r="AF3" s="103">
        <v>1999</v>
      </c>
      <c r="AG3" s="103">
        <v>2000</v>
      </c>
      <c r="AH3" s="103">
        <v>2001</v>
      </c>
      <c r="AI3" s="103">
        <v>2002</v>
      </c>
      <c r="AJ3" s="103">
        <v>2003</v>
      </c>
      <c r="AK3" s="103">
        <v>2004</v>
      </c>
      <c r="AL3" s="103">
        <v>2005</v>
      </c>
      <c r="AM3" s="103">
        <v>2006</v>
      </c>
      <c r="AN3" s="103">
        <v>2007</v>
      </c>
      <c r="AO3" s="103">
        <v>2008</v>
      </c>
      <c r="AP3" s="103">
        <v>2009</v>
      </c>
      <c r="AQ3" s="103">
        <v>2010</v>
      </c>
      <c r="AR3" s="103">
        <v>2011</v>
      </c>
      <c r="AS3" s="103">
        <v>2012</v>
      </c>
      <c r="AT3" s="103">
        <v>2013</v>
      </c>
      <c r="AU3" s="103">
        <v>2014</v>
      </c>
      <c r="AV3" s="103">
        <v>2015</v>
      </c>
      <c r="AW3" s="103">
        <v>2016</v>
      </c>
      <c r="AX3" s="103">
        <v>2017</v>
      </c>
      <c r="AY3" s="103">
        <v>2018</v>
      </c>
      <c r="AZ3" s="103">
        <v>2019</v>
      </c>
      <c r="BA3" s="103">
        <v>2020</v>
      </c>
      <c r="BB3" s="103">
        <v>2021</v>
      </c>
      <c r="BC3" s="103">
        <v>2022</v>
      </c>
      <c r="BD3" s="103">
        <v>2023</v>
      </c>
    </row>
    <row r="4" spans="1:56" ht="15" customHeight="1" x14ac:dyDescent="0.25">
      <c r="A4" s="104" t="s">
        <v>18</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4" t="s">
        <v>527</v>
      </c>
      <c r="AB4" s="4" t="s">
        <v>142</v>
      </c>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row>
    <row r="5" spans="1:56" ht="15" customHeight="1" x14ac:dyDescent="0.25">
      <c r="A5" s="110" t="s">
        <v>91</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row>
    <row r="6" spans="1:56" ht="15" customHeight="1" x14ac:dyDescent="0.25">
      <c r="A6" s="108" t="s">
        <v>92</v>
      </c>
      <c r="B6" s="106">
        <v>14</v>
      </c>
      <c r="C6" s="106">
        <v>4.2</v>
      </c>
      <c r="D6" s="106">
        <v>2.6</v>
      </c>
      <c r="E6" s="106">
        <v>8.8000000000000007</v>
      </c>
      <c r="F6" s="106">
        <v>0.5</v>
      </c>
      <c r="G6" s="106">
        <v>-3.3</v>
      </c>
      <c r="H6" s="106">
        <v>8.9</v>
      </c>
      <c r="I6" s="106">
        <v>2.5</v>
      </c>
      <c r="J6" s="106">
        <v>3.5</v>
      </c>
      <c r="K6" s="106">
        <v>6.8</v>
      </c>
      <c r="L6" s="106">
        <v>2.5</v>
      </c>
      <c r="M6" s="106">
        <v>-2.7</v>
      </c>
      <c r="N6" s="106">
        <v>-0.7</v>
      </c>
      <c r="O6" s="106">
        <v>3.9</v>
      </c>
      <c r="P6" s="106">
        <v>6.7</v>
      </c>
      <c r="Q6" s="106">
        <v>5.3</v>
      </c>
      <c r="R6" s="106">
        <v>3.8</v>
      </c>
      <c r="S6" s="106">
        <v>3.1</v>
      </c>
      <c r="T6" s="106">
        <v>6.9</v>
      </c>
      <c r="U6" s="106">
        <v>9</v>
      </c>
      <c r="V6" s="106">
        <v>4.0999999999999996</v>
      </c>
      <c r="W6" s="106">
        <v>7.1</v>
      </c>
      <c r="X6" s="106">
        <v>2.9</v>
      </c>
      <c r="Y6" s="106">
        <v>1.2</v>
      </c>
      <c r="Z6" s="106">
        <v>9.4</v>
      </c>
      <c r="AA6" s="106">
        <v>10.5</v>
      </c>
      <c r="AB6" s="106"/>
      <c r="AC6" s="106">
        <v>5.3</v>
      </c>
      <c r="AD6" s="106">
        <v>10.9</v>
      </c>
      <c r="AE6" s="106">
        <v>8.3000000000000007</v>
      </c>
      <c r="AF6" s="106">
        <v>9.8000000000000007</v>
      </c>
      <c r="AG6" s="106">
        <v>11.3</v>
      </c>
      <c r="AH6" s="106">
        <v>2.5</v>
      </c>
      <c r="AI6" s="106">
        <v>0.3</v>
      </c>
      <c r="AJ6" s="106">
        <v>2</v>
      </c>
      <c r="AK6" s="106">
        <v>6.4</v>
      </c>
      <c r="AL6" s="106">
        <v>5.4</v>
      </c>
      <c r="AM6" s="106">
        <v>7.7</v>
      </c>
      <c r="AN6" s="106">
        <v>7.8</v>
      </c>
      <c r="AO6" s="106">
        <v>-0.7</v>
      </c>
      <c r="AP6" s="106">
        <v>-7.8</v>
      </c>
      <c r="AQ6" s="106">
        <v>8.5</v>
      </c>
      <c r="AR6" s="106">
        <v>3.9</v>
      </c>
      <c r="AS6" s="106">
        <v>2.2000000000000002</v>
      </c>
      <c r="AT6" s="106">
        <v>2.2000000000000002</v>
      </c>
      <c r="AU6" s="106">
        <v>3.3</v>
      </c>
      <c r="AV6" s="106">
        <v>14.5</v>
      </c>
      <c r="AW6" s="106">
        <v>-2</v>
      </c>
      <c r="AX6" s="106">
        <v>6.2</v>
      </c>
      <c r="AY6" s="106">
        <v>4.7</v>
      </c>
      <c r="AZ6" s="106">
        <v>3.2</v>
      </c>
      <c r="BA6" s="106">
        <v>-4.8</v>
      </c>
      <c r="BB6" s="106">
        <v>4</v>
      </c>
      <c r="BC6" s="106">
        <v>2.8</v>
      </c>
      <c r="BD6" s="106">
        <v>3.9</v>
      </c>
    </row>
    <row r="7" spans="1:56" ht="15" customHeight="1" x14ac:dyDescent="0.25">
      <c r="A7" s="103" t="s">
        <v>479</v>
      </c>
      <c r="B7" s="106">
        <v>12.7</v>
      </c>
      <c r="C7" s="106">
        <v>5.0999999999999996</v>
      </c>
      <c r="D7" s="106">
        <v>1.1000000000000001</v>
      </c>
      <c r="E7" s="106">
        <v>11.2</v>
      </c>
      <c r="F7" s="106">
        <v>3.5</v>
      </c>
      <c r="G7" s="106">
        <v>-2.4</v>
      </c>
      <c r="H7" s="106">
        <v>7.9</v>
      </c>
      <c r="I7" s="106">
        <v>5.3</v>
      </c>
      <c r="J7" s="106">
        <v>5.3</v>
      </c>
      <c r="K7" s="106">
        <v>8</v>
      </c>
      <c r="L7" s="106">
        <v>5.9</v>
      </c>
      <c r="M7" s="106">
        <v>-0.7</v>
      </c>
      <c r="N7" s="106">
        <v>0.3</v>
      </c>
      <c r="O7" s="106">
        <v>3.1</v>
      </c>
      <c r="P7" s="106">
        <v>3.1</v>
      </c>
      <c r="Q7" s="106">
        <v>6.7</v>
      </c>
      <c r="R7" s="106">
        <v>-3</v>
      </c>
      <c r="S7" s="106">
        <v>2.6</v>
      </c>
      <c r="T7" s="106">
        <v>3.4</v>
      </c>
      <c r="U7" s="106">
        <v>10.1</v>
      </c>
      <c r="V7" s="106">
        <v>4</v>
      </c>
      <c r="W7" s="106">
        <v>6</v>
      </c>
      <c r="X7" s="106">
        <v>2.2000000000000002</v>
      </c>
      <c r="Y7" s="106">
        <v>-2</v>
      </c>
      <c r="Z7" s="106">
        <v>5.8</v>
      </c>
      <c r="AA7" s="106">
        <v>6.7</v>
      </c>
      <c r="AB7" s="106"/>
      <c r="AC7" s="106">
        <v>6</v>
      </c>
      <c r="AD7" s="106">
        <v>9.8000000000000007</v>
      </c>
      <c r="AE7" s="106">
        <v>7.9</v>
      </c>
      <c r="AF7" s="106">
        <v>8.6999999999999993</v>
      </c>
      <c r="AG7" s="106">
        <v>5.7</v>
      </c>
      <c r="AH7" s="106">
        <v>2.5</v>
      </c>
      <c r="AI7" s="106">
        <v>1.1000000000000001</v>
      </c>
      <c r="AJ7" s="106">
        <v>-0.4</v>
      </c>
      <c r="AK7" s="106">
        <v>1.1000000000000001</v>
      </c>
      <c r="AL7" s="106">
        <v>3.5</v>
      </c>
      <c r="AM7" s="106">
        <v>4.9000000000000004</v>
      </c>
      <c r="AN7" s="106">
        <v>9.5</v>
      </c>
      <c r="AO7" s="106">
        <v>-3.4</v>
      </c>
      <c r="AP7" s="106">
        <v>-6.2</v>
      </c>
      <c r="AQ7" s="106">
        <v>6.1</v>
      </c>
      <c r="AR7" s="106">
        <v>4.7</v>
      </c>
      <c r="AS7" s="106">
        <v>-0.5</v>
      </c>
      <c r="AT7" s="106">
        <v>3.9</v>
      </c>
      <c r="AU7" s="106">
        <v>4.7</v>
      </c>
      <c r="AV7" s="106">
        <v>20.2</v>
      </c>
      <c r="AW7" s="106">
        <v>-6.5</v>
      </c>
      <c r="AX7" s="106">
        <v>6.2</v>
      </c>
      <c r="AY7" s="106">
        <v>5.7</v>
      </c>
      <c r="AZ7" s="106">
        <v>1.2</v>
      </c>
      <c r="BA7" s="106">
        <v>-6.4</v>
      </c>
      <c r="BB7" s="106">
        <v>0</v>
      </c>
      <c r="BC7" s="106">
        <v>4.9000000000000004</v>
      </c>
      <c r="BD7" s="106">
        <v>3.8</v>
      </c>
    </row>
    <row r="8" spans="1:56" ht="15" customHeight="1" x14ac:dyDescent="0.25">
      <c r="A8" s="108" t="s">
        <v>480</v>
      </c>
      <c r="B8" s="106">
        <v>19</v>
      </c>
      <c r="C8" s="106">
        <v>-6.2</v>
      </c>
      <c r="D8" s="106">
        <v>6.1</v>
      </c>
      <c r="E8" s="106">
        <v>-8.1</v>
      </c>
      <c r="F8" s="106">
        <v>-19.8</v>
      </c>
      <c r="G8" s="106">
        <v>-8.5</v>
      </c>
      <c r="H8" s="106">
        <v>8.4</v>
      </c>
      <c r="I8" s="106">
        <v>-7.9</v>
      </c>
      <c r="J8" s="106">
        <v>-5.2</v>
      </c>
      <c r="K8" s="106">
        <v>1.9</v>
      </c>
      <c r="L8" s="106">
        <v>-13.1</v>
      </c>
      <c r="M8" s="106">
        <v>-21.4</v>
      </c>
      <c r="N8" s="106">
        <v>-2.8</v>
      </c>
      <c r="O8" s="106">
        <v>8.6999999999999993</v>
      </c>
      <c r="P8" s="106">
        <v>9</v>
      </c>
      <c r="Q8" s="106">
        <v>-8</v>
      </c>
      <c r="R8" s="106">
        <v>30.7</v>
      </c>
      <c r="S8" s="106">
        <v>2.9</v>
      </c>
      <c r="T8" s="106">
        <v>2.8</v>
      </c>
      <c r="U8" s="106">
        <v>0.5</v>
      </c>
      <c r="V8" s="106">
        <v>-3.7</v>
      </c>
      <c r="W8" s="106">
        <v>3.9</v>
      </c>
      <c r="X8" s="106">
        <v>3.4</v>
      </c>
      <c r="Y8" s="106">
        <v>2.5</v>
      </c>
      <c r="Z8" s="106">
        <v>8.1999999999999993</v>
      </c>
      <c r="AA8" s="106">
        <v>13.8</v>
      </c>
      <c r="AB8" s="106"/>
      <c r="AC8" s="106">
        <v>1</v>
      </c>
      <c r="AD8" s="106">
        <v>0.9</v>
      </c>
      <c r="AE8" s="106">
        <v>-1.7</v>
      </c>
      <c r="AF8" s="106">
        <v>-2.2999999999999998</v>
      </c>
      <c r="AG8" s="106">
        <v>3.7</v>
      </c>
      <c r="AH8" s="106">
        <v>-1.2</v>
      </c>
      <c r="AI8" s="106">
        <v>3.9</v>
      </c>
      <c r="AJ8" s="106">
        <v>-1.7</v>
      </c>
      <c r="AK8" s="106">
        <v>15.5</v>
      </c>
      <c r="AL8" s="106">
        <v>1.6</v>
      </c>
      <c r="AM8" s="106">
        <v>4.3</v>
      </c>
      <c r="AN8" s="106">
        <v>2</v>
      </c>
      <c r="AO8" s="106">
        <v>-1.2</v>
      </c>
      <c r="AP8" s="106">
        <v>-3.1</v>
      </c>
      <c r="AQ8" s="106">
        <v>7.6</v>
      </c>
      <c r="AR8" s="106">
        <v>3.5</v>
      </c>
      <c r="AS8" s="106">
        <v>10.3</v>
      </c>
      <c r="AT8" s="106">
        <v>0.2</v>
      </c>
      <c r="AU8" s="106">
        <v>-1.5</v>
      </c>
      <c r="AV8" s="106">
        <v>9.8000000000000007</v>
      </c>
      <c r="AW8" s="106">
        <v>3.4</v>
      </c>
      <c r="AX8" s="106">
        <v>-0.3</v>
      </c>
      <c r="AY8" s="106">
        <v>-0.8</v>
      </c>
      <c r="AZ8" s="106">
        <v>3.5</v>
      </c>
      <c r="BA8" s="106">
        <v>-8.1999999999999993</v>
      </c>
      <c r="BB8" s="106">
        <v>-1.3</v>
      </c>
      <c r="BC8" s="106">
        <v>-0.1</v>
      </c>
      <c r="BD8" s="106">
        <v>6.8</v>
      </c>
    </row>
    <row r="9" spans="1:56" ht="15" customHeight="1" x14ac:dyDescent="0.25">
      <c r="A9" s="108" t="s">
        <v>481</v>
      </c>
      <c r="B9" s="106">
        <v>18.100000000000001</v>
      </c>
      <c r="C9" s="106">
        <v>9</v>
      </c>
      <c r="D9" s="106">
        <v>8.1999999999999993</v>
      </c>
      <c r="E9" s="106">
        <v>9.8000000000000007</v>
      </c>
      <c r="F9" s="106">
        <v>2</v>
      </c>
      <c r="G9" s="106">
        <v>-1.4</v>
      </c>
      <c r="H9" s="106">
        <v>14</v>
      </c>
      <c r="I9" s="106">
        <v>1.5</v>
      </c>
      <c r="J9" s="106">
        <v>3.8</v>
      </c>
      <c r="K9" s="106">
        <v>5.8</v>
      </c>
      <c r="L9" s="106">
        <v>2.4</v>
      </c>
      <c r="M9" s="106">
        <v>10</v>
      </c>
      <c r="N9" s="106">
        <v>-2.8</v>
      </c>
      <c r="O9" s="106">
        <v>2.6</v>
      </c>
      <c r="P9" s="106">
        <v>21.7</v>
      </c>
      <c r="Q9" s="106">
        <v>13.6</v>
      </c>
      <c r="R9" s="106">
        <v>5.7</v>
      </c>
      <c r="S9" s="106">
        <v>5.2</v>
      </c>
      <c r="T9" s="106">
        <v>22.9</v>
      </c>
      <c r="U9" s="106">
        <v>9.1999999999999993</v>
      </c>
      <c r="V9" s="106">
        <v>8.1999999999999993</v>
      </c>
      <c r="W9" s="106">
        <v>12.2</v>
      </c>
      <c r="X9" s="106">
        <v>4.9000000000000004</v>
      </c>
      <c r="Y9" s="106">
        <v>10.8</v>
      </c>
      <c r="Z9" s="106">
        <v>20.5</v>
      </c>
      <c r="AA9" s="106">
        <v>19.7</v>
      </c>
      <c r="AB9" s="106"/>
      <c r="AC9" s="106">
        <v>4.5999999999999996</v>
      </c>
      <c r="AD9" s="106">
        <v>16.7</v>
      </c>
      <c r="AE9" s="106">
        <v>12.2</v>
      </c>
      <c r="AF9" s="106">
        <v>14.7</v>
      </c>
      <c r="AG9" s="106">
        <v>25.7</v>
      </c>
      <c r="AH9" s="106">
        <v>3.5</v>
      </c>
      <c r="AI9" s="106">
        <v>-2.4</v>
      </c>
      <c r="AJ9" s="106">
        <v>8.3000000000000007</v>
      </c>
      <c r="AK9" s="106">
        <v>14.9</v>
      </c>
      <c r="AL9" s="106">
        <v>10.1</v>
      </c>
      <c r="AM9" s="106">
        <v>13.8</v>
      </c>
      <c r="AN9" s="106">
        <v>7.4</v>
      </c>
      <c r="AO9" s="106">
        <v>4</v>
      </c>
      <c r="AP9" s="106">
        <v>-12.4</v>
      </c>
      <c r="AQ9" s="106">
        <v>13.1</v>
      </c>
      <c r="AR9" s="106">
        <v>2.6</v>
      </c>
      <c r="AS9" s="106">
        <v>2.2999999999999998</v>
      </c>
      <c r="AT9" s="106">
        <v>0.8</v>
      </c>
      <c r="AU9" s="106">
        <v>3.6</v>
      </c>
      <c r="AV9" s="106">
        <v>7.4</v>
      </c>
      <c r="AW9" s="106">
        <v>4.5999999999999996</v>
      </c>
      <c r="AX9" s="106">
        <v>8</v>
      </c>
      <c r="AY9" s="106">
        <v>4.8</v>
      </c>
      <c r="AZ9" s="106">
        <v>6.6</v>
      </c>
      <c r="BA9" s="106">
        <v>-1</v>
      </c>
      <c r="BB9" s="106">
        <v>11.6</v>
      </c>
      <c r="BC9" s="106">
        <v>0.9</v>
      </c>
      <c r="BD9" s="106">
        <v>2.6</v>
      </c>
    </row>
    <row r="10" spans="1:56" ht="15" customHeight="1" x14ac:dyDescent="0.25">
      <c r="A10" s="108"/>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row>
    <row r="11" spans="1:56" ht="15" customHeight="1" x14ac:dyDescent="0.25">
      <c r="A11" s="108" t="s">
        <v>482</v>
      </c>
      <c r="B11" s="106">
        <v>13.4</v>
      </c>
      <c r="C11" s="106">
        <v>5.6</v>
      </c>
      <c r="D11" s="106">
        <v>2.1</v>
      </c>
      <c r="E11" s="106">
        <v>11</v>
      </c>
      <c r="F11" s="106">
        <v>3.3</v>
      </c>
      <c r="G11" s="106">
        <v>-2.2000000000000002</v>
      </c>
      <c r="H11" s="106">
        <v>9</v>
      </c>
      <c r="I11" s="106">
        <v>4.5999999999999996</v>
      </c>
      <c r="J11" s="106">
        <v>5.0999999999999996</v>
      </c>
      <c r="K11" s="106">
        <v>7.6</v>
      </c>
      <c r="L11" s="106">
        <v>5.3</v>
      </c>
      <c r="M11" s="106">
        <v>1</v>
      </c>
      <c r="N11" s="106">
        <v>-0.2</v>
      </c>
      <c r="O11" s="106">
        <v>3</v>
      </c>
      <c r="P11" s="106">
        <v>6.3</v>
      </c>
      <c r="Q11" s="106">
        <v>8</v>
      </c>
      <c r="R11" s="106">
        <v>-1.3</v>
      </c>
      <c r="S11" s="106">
        <v>3.2</v>
      </c>
      <c r="T11" s="106">
        <v>7.4</v>
      </c>
      <c r="U11" s="106">
        <v>9.9</v>
      </c>
      <c r="V11" s="106">
        <v>5</v>
      </c>
      <c r="W11" s="106">
        <v>7.4</v>
      </c>
      <c r="X11" s="106">
        <v>2.9</v>
      </c>
      <c r="Y11" s="106">
        <v>1.1000000000000001</v>
      </c>
      <c r="Z11" s="106">
        <v>9.5</v>
      </c>
      <c r="AA11" s="106">
        <v>10.3</v>
      </c>
      <c r="AB11" s="106"/>
      <c r="AC11" s="106">
        <v>5.6</v>
      </c>
      <c r="AD11" s="106">
        <v>11.8</v>
      </c>
      <c r="AE11" s="106">
        <v>9.1999999999999993</v>
      </c>
      <c r="AF11" s="106">
        <v>10.5</v>
      </c>
      <c r="AG11" s="106">
        <v>11.8</v>
      </c>
      <c r="AH11" s="106">
        <v>2.8</v>
      </c>
      <c r="AI11" s="106">
        <v>0</v>
      </c>
      <c r="AJ11" s="106">
        <v>2.4</v>
      </c>
      <c r="AK11" s="106">
        <v>5.6</v>
      </c>
      <c r="AL11" s="106">
        <v>5.8</v>
      </c>
      <c r="AM11" s="106">
        <v>8.1</v>
      </c>
      <c r="AN11" s="106">
        <v>8.6999999999999993</v>
      </c>
      <c r="AO11" s="106">
        <v>-0.6</v>
      </c>
      <c r="AP11" s="106">
        <v>-8.6</v>
      </c>
      <c r="AQ11" s="106">
        <v>8.6</v>
      </c>
      <c r="AR11" s="106">
        <v>3.9</v>
      </c>
      <c r="AS11" s="106">
        <v>0.6</v>
      </c>
      <c r="AT11" s="106">
        <v>2.7</v>
      </c>
      <c r="AU11" s="106">
        <v>4.3</v>
      </c>
      <c r="AV11" s="106">
        <v>15.4</v>
      </c>
      <c r="AW11" s="106">
        <v>-2.6</v>
      </c>
      <c r="AX11" s="106">
        <v>6.9</v>
      </c>
      <c r="AY11" s="106">
        <v>5.4</v>
      </c>
      <c r="AZ11" s="106">
        <v>3.2</v>
      </c>
      <c r="BA11" s="106">
        <v>-4.3</v>
      </c>
      <c r="BB11" s="106">
        <v>4.5</v>
      </c>
      <c r="BC11" s="106">
        <v>3.2</v>
      </c>
      <c r="BD11" s="106">
        <v>3.3</v>
      </c>
    </row>
    <row r="12" spans="1:56" ht="15" customHeight="1" x14ac:dyDescent="0.25">
      <c r="A12" s="108"/>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row>
    <row r="13" spans="1:56" ht="15" customHeight="1" x14ac:dyDescent="0.25">
      <c r="A13" s="103"/>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row>
    <row r="14" spans="1:56" ht="15" customHeight="1" x14ac:dyDescent="0.25">
      <c r="A14" s="105" t="s">
        <v>93</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row>
    <row r="15" spans="1:56" ht="15" customHeight="1" x14ac:dyDescent="0.25">
      <c r="A15" s="108" t="s">
        <v>92</v>
      </c>
      <c r="B15" s="106">
        <v>13.1</v>
      </c>
      <c r="C15" s="106">
        <v>9.1999999999999993</v>
      </c>
      <c r="D15" s="106">
        <v>9.6999999999999993</v>
      </c>
      <c r="E15" s="106">
        <v>12</v>
      </c>
      <c r="F15" s="106">
        <v>2.7</v>
      </c>
      <c r="G15" s="106">
        <v>-3.8</v>
      </c>
      <c r="H15" s="106">
        <v>9.6999999999999993</v>
      </c>
      <c r="I15" s="106">
        <v>-1</v>
      </c>
      <c r="J15" s="106">
        <v>2.5</v>
      </c>
      <c r="K15" s="106">
        <v>8.1999999999999993</v>
      </c>
      <c r="L15" s="106">
        <v>0.9</v>
      </c>
      <c r="M15" s="106">
        <v>2.8</v>
      </c>
      <c r="N15" s="106">
        <v>-1.8</v>
      </c>
      <c r="O15" s="106">
        <v>3.3</v>
      </c>
      <c r="P15" s="106">
        <v>7.9</v>
      </c>
      <c r="Q15" s="106">
        <v>3.9</v>
      </c>
      <c r="R15" s="106">
        <v>1.6</v>
      </c>
      <c r="S15" s="106">
        <v>4.9000000000000004</v>
      </c>
      <c r="T15" s="106">
        <v>8.3000000000000007</v>
      </c>
      <c r="U15" s="106">
        <v>8.6999999999999993</v>
      </c>
      <c r="V15" s="106">
        <v>5.9</v>
      </c>
      <c r="W15" s="106">
        <v>7</v>
      </c>
      <c r="X15" s="106">
        <v>3.6</v>
      </c>
      <c r="Y15" s="106">
        <v>4.2</v>
      </c>
      <c r="Z15" s="106">
        <v>8.6999999999999993</v>
      </c>
      <c r="AA15" s="106">
        <v>9.9</v>
      </c>
      <c r="AB15" s="106"/>
      <c r="AC15" s="106">
        <v>4.0999999999999996</v>
      </c>
      <c r="AD15" s="106">
        <v>9.6999999999999993</v>
      </c>
      <c r="AE15" s="106">
        <v>6.7</v>
      </c>
      <c r="AF15" s="106">
        <v>9</v>
      </c>
      <c r="AG15" s="106">
        <v>12.4</v>
      </c>
      <c r="AH15" s="106">
        <v>1.5</v>
      </c>
      <c r="AI15" s="106">
        <v>0.6</v>
      </c>
      <c r="AJ15" s="106">
        <v>1.8</v>
      </c>
      <c r="AK15" s="106">
        <v>8.1999999999999993</v>
      </c>
      <c r="AL15" s="106">
        <v>5.8</v>
      </c>
      <c r="AM15" s="106">
        <v>7.2</v>
      </c>
      <c r="AN15" s="106">
        <v>5.4</v>
      </c>
      <c r="AO15" s="106">
        <v>1.6</v>
      </c>
      <c r="AP15" s="106">
        <v>-8.6</v>
      </c>
      <c r="AQ15" s="106">
        <v>9.6999999999999993</v>
      </c>
      <c r="AR15" s="106">
        <v>5.2</v>
      </c>
      <c r="AS15" s="106">
        <v>3.3</v>
      </c>
      <c r="AT15" s="106">
        <v>2.5</v>
      </c>
      <c r="AU15" s="106">
        <v>4.5</v>
      </c>
      <c r="AV15" s="106">
        <v>7.4</v>
      </c>
      <c r="AW15" s="106">
        <v>1.7</v>
      </c>
      <c r="AX15" s="106">
        <v>6.5</v>
      </c>
      <c r="AY15" s="106">
        <v>4.3</v>
      </c>
      <c r="AZ15" s="106">
        <v>2</v>
      </c>
      <c r="BA15" s="106">
        <v>-4.3</v>
      </c>
      <c r="BB15" s="106">
        <v>5.2</v>
      </c>
      <c r="BC15" s="106">
        <v>4</v>
      </c>
      <c r="BD15" s="106">
        <v>3.2</v>
      </c>
    </row>
    <row r="16" spans="1:56" ht="15" customHeight="1" x14ac:dyDescent="0.25">
      <c r="A16" s="108" t="s">
        <v>483</v>
      </c>
      <c r="B16" s="106"/>
      <c r="C16" s="106">
        <v>9.1999999999999993</v>
      </c>
      <c r="D16" s="106">
        <v>8.4</v>
      </c>
      <c r="E16" s="106">
        <v>11.9</v>
      </c>
      <c r="F16" s="106">
        <v>4.9000000000000004</v>
      </c>
      <c r="G16" s="106">
        <v>-4.2</v>
      </c>
      <c r="H16" s="106">
        <v>10.5</v>
      </c>
      <c r="I16" s="106">
        <v>-0.7</v>
      </c>
      <c r="J16" s="106">
        <v>5.2</v>
      </c>
      <c r="K16" s="106">
        <v>7.9</v>
      </c>
      <c r="L16" s="106">
        <v>3.6</v>
      </c>
      <c r="M16" s="106">
        <v>7.5</v>
      </c>
      <c r="N16" s="106">
        <v>0.9</v>
      </c>
      <c r="O16" s="106">
        <v>2</v>
      </c>
      <c r="P16" s="106">
        <v>8.4</v>
      </c>
      <c r="Q16" s="106">
        <v>5.8</v>
      </c>
      <c r="R16" s="106">
        <v>-1.6</v>
      </c>
      <c r="S16" s="106">
        <v>5.0999999999999996</v>
      </c>
      <c r="T16" s="106">
        <v>10.199999999999999</v>
      </c>
      <c r="U16" s="106">
        <v>8.6999999999999993</v>
      </c>
      <c r="V16" s="106">
        <v>7.1</v>
      </c>
      <c r="W16" s="106">
        <v>7.1</v>
      </c>
      <c r="X16" s="106">
        <v>3.4</v>
      </c>
      <c r="Y16" s="106">
        <v>4.8</v>
      </c>
      <c r="Z16" s="106">
        <v>9.3000000000000007</v>
      </c>
      <c r="AA16" s="106">
        <v>9.6999999999999993</v>
      </c>
      <c r="AB16" s="106"/>
      <c r="AC16" s="106">
        <v>4</v>
      </c>
      <c r="AD16" s="106">
        <v>8</v>
      </c>
      <c r="AE16" s="106">
        <v>5.0999999999999996</v>
      </c>
      <c r="AF16" s="106">
        <v>7.4</v>
      </c>
      <c r="AG16" s="106">
        <v>6.9</v>
      </c>
      <c r="AH16" s="106">
        <v>0.6</v>
      </c>
      <c r="AI16" s="106">
        <v>1.8</v>
      </c>
      <c r="AJ16" s="106">
        <v>-0.8</v>
      </c>
      <c r="AK16" s="106">
        <v>3.3</v>
      </c>
      <c r="AL16" s="106">
        <v>4.0999999999999996</v>
      </c>
      <c r="AM16" s="106">
        <v>3.6</v>
      </c>
      <c r="AN16" s="106">
        <v>4.9000000000000004</v>
      </c>
      <c r="AO16" s="106">
        <v>-0.7</v>
      </c>
      <c r="AP16" s="106">
        <v>-6.2</v>
      </c>
      <c r="AQ16" s="106">
        <v>6.3</v>
      </c>
      <c r="AR16" s="106">
        <v>6.6</v>
      </c>
      <c r="AS16" s="106">
        <v>2.2999999999999998</v>
      </c>
      <c r="AT16" s="106">
        <v>3.1</v>
      </c>
      <c r="AU16" s="106">
        <v>7.3</v>
      </c>
      <c r="AV16" s="106">
        <v>7.9</v>
      </c>
      <c r="AW16" s="106">
        <v>-0.4</v>
      </c>
      <c r="AX16" s="106">
        <v>6.8</v>
      </c>
      <c r="AY16" s="106">
        <v>4.9000000000000004</v>
      </c>
      <c r="AZ16" s="106">
        <v>0.2</v>
      </c>
      <c r="BA16" s="106">
        <v>-6.3</v>
      </c>
      <c r="BB16" s="106">
        <v>0.4</v>
      </c>
      <c r="BC16" s="106">
        <v>7.7</v>
      </c>
      <c r="BD16" s="106">
        <v>3.3</v>
      </c>
    </row>
    <row r="17" spans="1:56" ht="15" customHeight="1" x14ac:dyDescent="0.25">
      <c r="A17" s="108" t="s">
        <v>480</v>
      </c>
      <c r="B17" s="106">
        <v>33.4</v>
      </c>
      <c r="C17" s="106">
        <v>9.1999999999999993</v>
      </c>
      <c r="D17" s="106">
        <v>21.1</v>
      </c>
      <c r="E17" s="106">
        <v>12.7</v>
      </c>
      <c r="F17" s="106">
        <v>-13.2</v>
      </c>
      <c r="G17" s="106">
        <v>-1.9</v>
      </c>
      <c r="H17" s="106">
        <v>5.5</v>
      </c>
      <c r="I17" s="106">
        <v>-2.7</v>
      </c>
      <c r="J17" s="106">
        <v>-10.5</v>
      </c>
      <c r="K17" s="106">
        <v>10.1</v>
      </c>
      <c r="L17" s="106">
        <v>-12.3</v>
      </c>
      <c r="M17" s="106">
        <v>-17.600000000000001</v>
      </c>
      <c r="N17" s="106">
        <v>-14.2</v>
      </c>
      <c r="O17" s="106">
        <v>10.1</v>
      </c>
      <c r="P17" s="106">
        <v>5.0999999999999996</v>
      </c>
      <c r="Q17" s="106">
        <v>-5.4</v>
      </c>
      <c r="R17" s="106">
        <v>19</v>
      </c>
      <c r="S17" s="106">
        <v>2.7</v>
      </c>
      <c r="T17" s="106">
        <v>-10.9</v>
      </c>
      <c r="U17" s="106">
        <v>9.1</v>
      </c>
      <c r="V17" s="106">
        <v>-9.1</v>
      </c>
      <c r="W17" s="106">
        <v>4.7</v>
      </c>
      <c r="X17" s="106">
        <v>6.7</v>
      </c>
      <c r="Y17" s="106">
        <v>-3.8</v>
      </c>
      <c r="Z17" s="106">
        <v>-1.2</v>
      </c>
      <c r="AA17" s="106">
        <v>12.4</v>
      </c>
      <c r="AB17" s="106"/>
      <c r="AC17" s="106">
        <v>3</v>
      </c>
      <c r="AD17" s="106">
        <v>-3.2</v>
      </c>
      <c r="AE17" s="106">
        <v>-2.1</v>
      </c>
      <c r="AF17" s="106">
        <v>-4</v>
      </c>
      <c r="AG17" s="106">
        <v>3</v>
      </c>
      <c r="AH17" s="106">
        <v>-0.6</v>
      </c>
      <c r="AI17" s="106">
        <v>3.6</v>
      </c>
      <c r="AJ17" s="106">
        <v>-3.6</v>
      </c>
      <c r="AK17" s="106">
        <v>23.3</v>
      </c>
      <c r="AL17" s="106">
        <v>-0.8</v>
      </c>
      <c r="AM17" s="106">
        <v>5.5</v>
      </c>
      <c r="AN17" s="106">
        <v>1.1000000000000001</v>
      </c>
      <c r="AO17" s="106">
        <v>5.9</v>
      </c>
      <c r="AP17" s="106">
        <v>-9.1</v>
      </c>
      <c r="AQ17" s="106">
        <v>16.8</v>
      </c>
      <c r="AR17" s="106">
        <v>5</v>
      </c>
      <c r="AS17" s="106">
        <v>9.6</v>
      </c>
      <c r="AT17" s="106">
        <v>4.2</v>
      </c>
      <c r="AU17" s="106">
        <v>-2.9</v>
      </c>
      <c r="AV17" s="106">
        <v>5.5</v>
      </c>
      <c r="AW17" s="106">
        <v>0.6</v>
      </c>
      <c r="AX17" s="106">
        <v>-3.4</v>
      </c>
      <c r="AY17" s="106">
        <v>-3.6</v>
      </c>
      <c r="AZ17" s="106">
        <v>0.7</v>
      </c>
      <c r="BA17" s="106">
        <v>-4.2</v>
      </c>
      <c r="BB17" s="106">
        <v>0.7</v>
      </c>
      <c r="BC17" s="106">
        <v>-6.2</v>
      </c>
      <c r="BD17" s="106">
        <v>5</v>
      </c>
    </row>
    <row r="18" spans="1:56" ht="15" customHeight="1" x14ac:dyDescent="0.25">
      <c r="A18" s="108" t="s">
        <v>481</v>
      </c>
      <c r="B18" s="106">
        <v>20</v>
      </c>
      <c r="C18" s="106">
        <v>10.199999999999999</v>
      </c>
      <c r="D18" s="106">
        <v>13.5</v>
      </c>
      <c r="E18" s="106">
        <v>9.1999999999999993</v>
      </c>
      <c r="F18" s="106">
        <v>8.6</v>
      </c>
      <c r="G18" s="106">
        <v>0.7</v>
      </c>
      <c r="H18" s="106">
        <v>13.1</v>
      </c>
      <c r="I18" s="106">
        <v>5.8</v>
      </c>
      <c r="J18" s="106">
        <v>7.8</v>
      </c>
      <c r="K18" s="106">
        <v>7.7</v>
      </c>
      <c r="L18" s="106">
        <v>4</v>
      </c>
      <c r="M18" s="106">
        <v>7</v>
      </c>
      <c r="N18" s="106">
        <v>-0.8</v>
      </c>
      <c r="O18" s="106">
        <v>5</v>
      </c>
      <c r="P18" s="106">
        <v>13.2</v>
      </c>
      <c r="Q18" s="106">
        <v>13.2</v>
      </c>
      <c r="R18" s="106">
        <v>2.6</v>
      </c>
      <c r="S18" s="106">
        <v>4.9000000000000004</v>
      </c>
      <c r="T18" s="106">
        <v>21</v>
      </c>
      <c r="U18" s="106">
        <v>12.5</v>
      </c>
      <c r="V18" s="106">
        <v>9.9</v>
      </c>
      <c r="W18" s="106">
        <v>12</v>
      </c>
      <c r="X18" s="106">
        <v>5.2</v>
      </c>
      <c r="Y18" s="106">
        <v>9.8000000000000007</v>
      </c>
      <c r="Z18" s="106">
        <v>21.8</v>
      </c>
      <c r="AA18" s="106">
        <v>19</v>
      </c>
      <c r="AB18" s="106"/>
      <c r="AC18" s="106">
        <v>4.5999999999999996</v>
      </c>
      <c r="AD18" s="106">
        <v>16.8</v>
      </c>
      <c r="AE18" s="106">
        <v>12.2</v>
      </c>
      <c r="AF18" s="106">
        <v>14.9</v>
      </c>
      <c r="AG18" s="106">
        <v>25.9</v>
      </c>
      <c r="AH18" s="106">
        <v>3.5</v>
      </c>
      <c r="AI18" s="106">
        <v>-2.1</v>
      </c>
      <c r="AJ18" s="106">
        <v>8.6999999999999993</v>
      </c>
      <c r="AK18" s="106">
        <v>15.2</v>
      </c>
      <c r="AL18" s="106">
        <v>10.4</v>
      </c>
      <c r="AM18" s="106">
        <v>14.2</v>
      </c>
      <c r="AN18" s="106">
        <v>7.6</v>
      </c>
      <c r="AO18" s="106">
        <v>4.3</v>
      </c>
      <c r="AP18" s="106">
        <v>-12.5</v>
      </c>
      <c r="AQ18" s="106">
        <v>13.7</v>
      </c>
      <c r="AR18" s="106">
        <v>2.8</v>
      </c>
      <c r="AS18" s="106">
        <v>2.2000000000000002</v>
      </c>
      <c r="AT18" s="106">
        <v>0.6</v>
      </c>
      <c r="AU18" s="106">
        <v>3.4</v>
      </c>
      <c r="AV18" s="106">
        <v>7.2</v>
      </c>
      <c r="AW18" s="106">
        <v>5.7</v>
      </c>
      <c r="AX18" s="106">
        <v>8.3000000000000007</v>
      </c>
      <c r="AY18" s="106">
        <v>5.2</v>
      </c>
      <c r="AZ18" s="106">
        <v>5.4</v>
      </c>
      <c r="BA18" s="106">
        <v>-1.2</v>
      </c>
      <c r="BB18" s="106">
        <v>13.7</v>
      </c>
      <c r="BC18" s="106">
        <v>1</v>
      </c>
      <c r="BD18" s="106">
        <v>2.2999999999999998</v>
      </c>
    </row>
    <row r="19" spans="1:56" ht="15" customHeight="1" x14ac:dyDescent="0.25">
      <c r="A19" s="108"/>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row>
    <row r="20" spans="1:56" ht="15" customHeight="1" x14ac:dyDescent="0.25">
      <c r="A20" s="108" t="s">
        <v>484</v>
      </c>
      <c r="B20" s="106">
        <v>11.4</v>
      </c>
      <c r="C20" s="106">
        <v>9.1999999999999993</v>
      </c>
      <c r="D20" s="106">
        <v>8.4</v>
      </c>
      <c r="E20" s="106">
        <v>11.9</v>
      </c>
      <c r="F20" s="106">
        <v>4.9000000000000004</v>
      </c>
      <c r="G20" s="106">
        <v>-4.2</v>
      </c>
      <c r="H20" s="106">
        <v>10.5</v>
      </c>
      <c r="I20" s="106">
        <v>-0.7</v>
      </c>
      <c r="J20" s="106">
        <v>5.2</v>
      </c>
      <c r="K20" s="106">
        <v>7.9</v>
      </c>
      <c r="L20" s="106">
        <v>3.6</v>
      </c>
      <c r="M20" s="106">
        <v>7.5</v>
      </c>
      <c r="N20" s="106">
        <v>0.9</v>
      </c>
      <c r="O20" s="106">
        <v>2</v>
      </c>
      <c r="P20" s="106">
        <v>8.4</v>
      </c>
      <c r="Q20" s="106">
        <v>5.8</v>
      </c>
      <c r="R20" s="106">
        <v>-1.6</v>
      </c>
      <c r="S20" s="106">
        <v>5.0999999999999996</v>
      </c>
      <c r="T20" s="106">
        <v>10.199999999999999</v>
      </c>
      <c r="U20" s="106">
        <v>8.6999999999999993</v>
      </c>
      <c r="V20" s="106">
        <v>7.1</v>
      </c>
      <c r="W20" s="106">
        <v>7.1</v>
      </c>
      <c r="X20" s="106">
        <v>3.4</v>
      </c>
      <c r="Y20" s="106">
        <v>4.8</v>
      </c>
      <c r="Z20" s="106">
        <v>9.3000000000000007</v>
      </c>
      <c r="AA20" s="106">
        <v>9.6999999999999993</v>
      </c>
      <c r="AB20" s="106"/>
      <c r="AC20" s="106">
        <v>4.2</v>
      </c>
      <c r="AD20" s="106">
        <v>10.6</v>
      </c>
      <c r="AE20" s="106">
        <v>7.3</v>
      </c>
      <c r="AF20" s="106">
        <v>9.6999999999999993</v>
      </c>
      <c r="AG20" s="106">
        <v>12.9</v>
      </c>
      <c r="AH20" s="106">
        <v>1.6</v>
      </c>
      <c r="AI20" s="106">
        <v>0.4</v>
      </c>
      <c r="AJ20" s="106">
        <v>2.2000000000000002</v>
      </c>
      <c r="AK20" s="106">
        <v>7.2</v>
      </c>
      <c r="AL20" s="106">
        <v>6.3</v>
      </c>
      <c r="AM20" s="106">
        <v>7.3</v>
      </c>
      <c r="AN20" s="106">
        <v>5.9</v>
      </c>
      <c r="AO20" s="106">
        <v>1.1000000000000001</v>
      </c>
      <c r="AP20" s="106">
        <v>-8.6</v>
      </c>
      <c r="AQ20" s="106">
        <v>9</v>
      </c>
      <c r="AR20" s="106">
        <v>5.2</v>
      </c>
      <c r="AS20" s="106">
        <v>2.2999999999999998</v>
      </c>
      <c r="AT20" s="106">
        <v>2.2000000000000002</v>
      </c>
      <c r="AU20" s="106">
        <v>5.8</v>
      </c>
      <c r="AV20" s="106">
        <v>7.7</v>
      </c>
      <c r="AW20" s="106">
        <v>1.8</v>
      </c>
      <c r="AX20" s="106">
        <v>7.4</v>
      </c>
      <c r="AY20" s="106">
        <v>5.0999999999999996</v>
      </c>
      <c r="AZ20" s="106">
        <v>2.1</v>
      </c>
      <c r="BA20" s="106">
        <v>-4.3</v>
      </c>
      <c r="BB20" s="106">
        <v>5.5</v>
      </c>
      <c r="BC20" s="106">
        <v>4.9000000000000004</v>
      </c>
      <c r="BD20" s="106">
        <v>2.9</v>
      </c>
    </row>
    <row r="21" spans="1:56" ht="15" customHeight="1" x14ac:dyDescent="0.25">
      <c r="A21" s="108"/>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row>
    <row r="22" spans="1:56" ht="15" customHeight="1" x14ac:dyDescent="0.25">
      <c r="A22" s="108" t="s">
        <v>20</v>
      </c>
      <c r="B22" s="106">
        <v>10.4</v>
      </c>
      <c r="C22" s="106">
        <v>4.7</v>
      </c>
      <c r="D22" s="106">
        <v>7.9</v>
      </c>
      <c r="E22" s="106">
        <v>10.199999999999999</v>
      </c>
      <c r="F22" s="106">
        <v>3.8</v>
      </c>
      <c r="G22" s="106">
        <v>-4.2</v>
      </c>
      <c r="H22" s="106">
        <v>9.3000000000000007</v>
      </c>
      <c r="I22" s="106">
        <v>3.6</v>
      </c>
      <c r="J22" s="106">
        <v>4</v>
      </c>
      <c r="K22" s="106">
        <v>8</v>
      </c>
      <c r="L22" s="106">
        <v>0.7</v>
      </c>
      <c r="M22" s="106">
        <v>0.8</v>
      </c>
      <c r="N22" s="106">
        <v>1.8</v>
      </c>
      <c r="O22" s="106">
        <v>2.2000000000000002</v>
      </c>
      <c r="P22" s="106">
        <v>6.8</v>
      </c>
      <c r="Q22" s="106">
        <v>2.2999999999999998</v>
      </c>
      <c r="R22" s="106">
        <v>4.2</v>
      </c>
      <c r="S22" s="106">
        <v>6.7</v>
      </c>
      <c r="T22" s="106">
        <v>7.8</v>
      </c>
      <c r="U22" s="106">
        <v>8.9</v>
      </c>
      <c r="V22" s="106">
        <v>6.2</v>
      </c>
      <c r="W22" s="106">
        <v>3.6</v>
      </c>
      <c r="X22" s="106">
        <v>4</v>
      </c>
      <c r="Y22" s="106">
        <v>-1.4</v>
      </c>
      <c r="Z22" s="106">
        <v>8</v>
      </c>
      <c r="AA22" s="106">
        <v>8.6</v>
      </c>
      <c r="AB22" s="106"/>
      <c r="AC22" s="106">
        <v>5.2</v>
      </c>
      <c r="AD22" s="106">
        <v>8.5</v>
      </c>
      <c r="AE22" s="106">
        <v>8.1</v>
      </c>
      <c r="AF22" s="106">
        <v>6</v>
      </c>
      <c r="AG22" s="106">
        <v>12.1</v>
      </c>
      <c r="AH22" s="106">
        <v>0.9</v>
      </c>
      <c r="AI22" s="106">
        <v>2.2000000000000002</v>
      </c>
      <c r="AJ22" s="106">
        <v>4.2</v>
      </c>
      <c r="AK22" s="106">
        <v>8.1999999999999993</v>
      </c>
      <c r="AL22" s="106">
        <v>7</v>
      </c>
      <c r="AM22" s="106">
        <v>8.8000000000000007</v>
      </c>
      <c r="AN22" s="106">
        <v>7.5</v>
      </c>
      <c r="AO22" s="106">
        <v>1.5</v>
      </c>
      <c r="AP22" s="106">
        <v>-10.3</v>
      </c>
      <c r="AQ22" s="106">
        <v>9.6</v>
      </c>
      <c r="AR22" s="106">
        <v>5.8</v>
      </c>
      <c r="AS22" s="106">
        <v>1.2</v>
      </c>
      <c r="AT22" s="106">
        <v>2.6</v>
      </c>
      <c r="AU22" s="106">
        <v>5.3</v>
      </c>
      <c r="AV22" s="106">
        <v>4.4000000000000004</v>
      </c>
      <c r="AW22" s="106">
        <v>3.7</v>
      </c>
      <c r="AX22" s="106">
        <v>5.5</v>
      </c>
      <c r="AY22" s="106">
        <v>3.8</v>
      </c>
      <c r="AZ22" s="106">
        <v>4.0999999999999996</v>
      </c>
      <c r="BA22" s="106">
        <v>-9.1</v>
      </c>
      <c r="BB22" s="106">
        <v>8.4</v>
      </c>
      <c r="BC22" s="106">
        <v>4.9000000000000004</v>
      </c>
      <c r="BD22" s="106">
        <v>2.9</v>
      </c>
    </row>
    <row r="23" spans="1:56" ht="15" customHeight="1" x14ac:dyDescent="0.25">
      <c r="A23" s="108" t="s">
        <v>94</v>
      </c>
      <c r="B23" s="106">
        <v>2.7</v>
      </c>
      <c r="C23" s="106">
        <v>4.5</v>
      </c>
      <c r="D23" s="106">
        <v>1.9</v>
      </c>
      <c r="E23" s="106">
        <v>1.8</v>
      </c>
      <c r="F23" s="106">
        <v>-1</v>
      </c>
      <c r="G23" s="106">
        <v>0.4</v>
      </c>
      <c r="H23" s="106">
        <v>0.4</v>
      </c>
      <c r="I23" s="106">
        <v>-4.7</v>
      </c>
      <c r="J23" s="106">
        <v>-1.5</v>
      </c>
      <c r="K23" s="106">
        <v>0.2</v>
      </c>
      <c r="L23" s="106">
        <v>0.2</v>
      </c>
      <c r="M23" s="106">
        <v>2</v>
      </c>
      <c r="N23" s="106">
        <v>-3.6</v>
      </c>
      <c r="O23" s="106">
        <v>1.1000000000000001</v>
      </c>
      <c r="P23" s="106">
        <v>1.1000000000000001</v>
      </c>
      <c r="Q23" s="106">
        <v>1.7</v>
      </c>
      <c r="R23" s="106">
        <v>-2.6</v>
      </c>
      <c r="S23" s="106">
        <v>-1.8</v>
      </c>
      <c r="T23" s="106">
        <v>0.5</v>
      </c>
      <c r="U23" s="106">
        <v>-0.2</v>
      </c>
      <c r="V23" s="106">
        <v>-0.4</v>
      </c>
      <c r="W23" s="106">
        <v>3.3</v>
      </c>
      <c r="X23" s="106">
        <v>-0.4</v>
      </c>
      <c r="Y23" s="106">
        <v>5.6</v>
      </c>
      <c r="Z23" s="106">
        <v>0.7</v>
      </c>
      <c r="AA23" s="106">
        <v>1.2</v>
      </c>
      <c r="AB23" s="106"/>
      <c r="AC23" s="106">
        <v>-1.1000000000000001</v>
      </c>
      <c r="AD23" s="106">
        <v>1.2</v>
      </c>
      <c r="AE23" s="106">
        <v>-1.4</v>
      </c>
      <c r="AF23" s="106">
        <v>3</v>
      </c>
      <c r="AG23" s="106">
        <v>0.4</v>
      </c>
      <c r="AH23" s="106">
        <v>0.6</v>
      </c>
      <c r="AI23" s="106">
        <v>-1.6</v>
      </c>
      <c r="AJ23" s="106">
        <v>-2.4</v>
      </c>
      <c r="AK23" s="106">
        <v>0</v>
      </c>
      <c r="AL23" s="106">
        <v>-1.2</v>
      </c>
      <c r="AM23" s="106">
        <v>-1.6</v>
      </c>
      <c r="AN23" s="106">
        <v>-2.1</v>
      </c>
      <c r="AO23" s="106">
        <v>0.1</v>
      </c>
      <c r="AP23" s="106">
        <v>1.7</v>
      </c>
      <c r="AQ23" s="106">
        <v>0.1</v>
      </c>
      <c r="AR23" s="106">
        <v>-0.7</v>
      </c>
      <c r="AS23" s="106">
        <v>2.1</v>
      </c>
      <c r="AT23" s="106">
        <v>-0.1</v>
      </c>
      <c r="AU23" s="106">
        <v>-0.7</v>
      </c>
      <c r="AV23" s="106">
        <v>3</v>
      </c>
      <c r="AW23" s="106">
        <v>-2</v>
      </c>
      <c r="AX23" s="106">
        <v>1</v>
      </c>
      <c r="AY23" s="106">
        <v>0.5</v>
      </c>
      <c r="AZ23" s="106">
        <v>-2.1</v>
      </c>
      <c r="BA23" s="106">
        <v>4.8</v>
      </c>
      <c r="BB23" s="106">
        <v>-3.1</v>
      </c>
      <c r="BC23" s="106">
        <v>-0.9</v>
      </c>
      <c r="BD23" s="106">
        <v>0.3</v>
      </c>
    </row>
    <row r="24" spans="1:56" ht="15" customHeight="1" x14ac:dyDescent="0.25">
      <c r="A24" s="103" t="s">
        <v>95</v>
      </c>
      <c r="B24" s="106">
        <v>-0.1</v>
      </c>
      <c r="C24" s="106">
        <v>5</v>
      </c>
      <c r="D24" s="106">
        <v>1.6</v>
      </c>
      <c r="E24" s="106">
        <v>5.8</v>
      </c>
      <c r="F24" s="106">
        <v>0.4</v>
      </c>
      <c r="G24" s="106">
        <v>-1.6</v>
      </c>
      <c r="H24" s="106">
        <v>3.9</v>
      </c>
      <c r="I24" s="106">
        <v>-5.5</v>
      </c>
      <c r="J24" s="106">
        <v>1.1000000000000001</v>
      </c>
      <c r="K24" s="106">
        <v>1.8</v>
      </c>
      <c r="L24" s="106">
        <v>2.5</v>
      </c>
      <c r="M24" s="106">
        <v>6.7</v>
      </c>
      <c r="N24" s="106">
        <v>0.9</v>
      </c>
      <c r="O24" s="106">
        <v>-0.1</v>
      </c>
      <c r="P24" s="106">
        <v>0.5</v>
      </c>
      <c r="Q24" s="106">
        <v>2.1</v>
      </c>
      <c r="R24" s="106">
        <v>-7.3</v>
      </c>
      <c r="S24" s="106">
        <v>-1.7</v>
      </c>
      <c r="T24" s="106">
        <v>-0.4</v>
      </c>
      <c r="U24" s="106">
        <v>-2.7</v>
      </c>
      <c r="V24" s="106">
        <v>0.6</v>
      </c>
      <c r="W24" s="106">
        <v>-0.1</v>
      </c>
      <c r="X24" s="106">
        <v>-2</v>
      </c>
      <c r="Y24" s="106">
        <v>4.2</v>
      </c>
      <c r="Z24" s="106">
        <v>-2.8</v>
      </c>
      <c r="AA24" s="106">
        <v>-1.5</v>
      </c>
      <c r="AB24" s="106"/>
      <c r="AC24" s="106">
        <v>-1.2</v>
      </c>
      <c r="AD24" s="106">
        <v>-0.5</v>
      </c>
      <c r="AE24" s="106">
        <v>-3</v>
      </c>
      <c r="AF24" s="106">
        <v>1.4</v>
      </c>
      <c r="AG24" s="106">
        <v>-5.2</v>
      </c>
      <c r="AH24" s="106">
        <v>-0.2</v>
      </c>
      <c r="AI24" s="106">
        <v>-0.5</v>
      </c>
      <c r="AJ24" s="106">
        <v>-5</v>
      </c>
      <c r="AK24" s="106">
        <v>-4.8</v>
      </c>
      <c r="AL24" s="106">
        <v>-2.9</v>
      </c>
      <c r="AM24" s="106">
        <v>-5.2</v>
      </c>
      <c r="AN24" s="106">
        <v>-2.6</v>
      </c>
      <c r="AO24" s="106">
        <v>-2.2999999999999998</v>
      </c>
      <c r="AP24" s="106">
        <v>4.0999999999999996</v>
      </c>
      <c r="AQ24" s="106">
        <v>-3.3</v>
      </c>
      <c r="AR24" s="106">
        <v>0.8</v>
      </c>
      <c r="AS24" s="106">
        <v>1.1000000000000001</v>
      </c>
      <c r="AT24" s="106">
        <v>0.5</v>
      </c>
      <c r="AU24" s="106">
        <v>2</v>
      </c>
      <c r="AV24" s="106">
        <v>3.5</v>
      </c>
      <c r="AW24" s="106">
        <v>-4.0999999999999996</v>
      </c>
      <c r="AX24" s="106">
        <v>1.3</v>
      </c>
      <c r="AY24" s="106">
        <v>1.1000000000000001</v>
      </c>
      <c r="AZ24" s="106">
        <v>-3.9</v>
      </c>
      <c r="BA24" s="106">
        <v>2.9</v>
      </c>
      <c r="BB24" s="106">
        <v>-8</v>
      </c>
      <c r="BC24" s="106">
        <v>2.7</v>
      </c>
      <c r="BD24" s="106">
        <v>0.5</v>
      </c>
    </row>
    <row r="25" spans="1:56" ht="15" customHeight="1" x14ac:dyDescent="0.25">
      <c r="A25" s="108"/>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row>
    <row r="26" spans="1:56" ht="15" customHeight="1" x14ac:dyDescent="0.25">
      <c r="A26" s="110" t="s">
        <v>96</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row>
    <row r="27" spans="1:56" ht="15" customHeight="1" x14ac:dyDescent="0.25">
      <c r="A27" s="108" t="s">
        <v>97</v>
      </c>
      <c r="B27" s="106">
        <v>7.5</v>
      </c>
      <c r="C27" s="106">
        <v>5.8</v>
      </c>
      <c r="D27" s="106">
        <v>1.9</v>
      </c>
      <c r="E27" s="106">
        <v>9.5</v>
      </c>
      <c r="F27" s="106">
        <v>34</v>
      </c>
      <c r="G27" s="106">
        <v>6.2</v>
      </c>
      <c r="H27" s="106">
        <v>6.9</v>
      </c>
      <c r="I27" s="106">
        <v>4.9000000000000004</v>
      </c>
      <c r="J27" s="106">
        <v>1.8</v>
      </c>
      <c r="K27" s="106">
        <v>8.1999999999999993</v>
      </c>
      <c r="L27" s="106">
        <v>11.9</v>
      </c>
      <c r="M27" s="106">
        <v>9.3000000000000007</v>
      </c>
      <c r="N27" s="106">
        <v>3.5</v>
      </c>
      <c r="O27" s="106">
        <v>1.1000000000000001</v>
      </c>
      <c r="P27" s="106">
        <v>3.4</v>
      </c>
      <c r="Q27" s="106">
        <v>3.5</v>
      </c>
      <c r="R27" s="106">
        <v>-15.9</v>
      </c>
      <c r="S27" s="106">
        <v>-2.5</v>
      </c>
      <c r="T27" s="106">
        <v>-0.5</v>
      </c>
      <c r="U27" s="106">
        <v>4.3</v>
      </c>
      <c r="V27" s="106">
        <v>-1.1000000000000001</v>
      </c>
      <c r="W27" s="106">
        <v>-0.2</v>
      </c>
      <c r="X27" s="106">
        <v>-1.6</v>
      </c>
      <c r="Y27" s="106">
        <v>-2.7</v>
      </c>
      <c r="Z27" s="106">
        <v>0</v>
      </c>
      <c r="AA27" s="106">
        <v>0.2</v>
      </c>
      <c r="AB27" s="106"/>
      <c r="AC27" s="106">
        <v>0.8</v>
      </c>
      <c r="AD27" s="106">
        <v>1.5</v>
      </c>
      <c r="AE27" s="106">
        <v>-2.8</v>
      </c>
      <c r="AF27" s="106">
        <v>-0.8</v>
      </c>
      <c r="AG27" s="106">
        <v>5.7</v>
      </c>
      <c r="AH27" s="106">
        <v>-0.8</v>
      </c>
      <c r="AI27" s="106">
        <v>-2.6</v>
      </c>
      <c r="AJ27" s="106">
        <v>-1</v>
      </c>
      <c r="AK27" s="106">
        <v>1.3</v>
      </c>
      <c r="AL27" s="106">
        <v>2.7</v>
      </c>
      <c r="AM27" s="106">
        <v>2.7</v>
      </c>
      <c r="AN27" s="106">
        <v>1.7</v>
      </c>
      <c r="AO27" s="106">
        <v>4.5999999999999996</v>
      </c>
      <c r="AP27" s="106">
        <v>-6.6</v>
      </c>
      <c r="AQ27" s="106">
        <v>6.4</v>
      </c>
      <c r="AR27" s="106">
        <v>6.3</v>
      </c>
      <c r="AS27" s="106">
        <v>2.4</v>
      </c>
      <c r="AT27" s="106">
        <v>-1.2</v>
      </c>
      <c r="AU27" s="106">
        <v>-1.8</v>
      </c>
      <c r="AV27" s="106">
        <v>-3</v>
      </c>
      <c r="AW27" s="106">
        <v>-3.4</v>
      </c>
      <c r="AX27" s="106">
        <v>2.8</v>
      </c>
      <c r="AY27" s="106">
        <v>2.2000000000000002</v>
      </c>
      <c r="AZ27" s="106">
        <v>-0.2</v>
      </c>
      <c r="BA27" s="106">
        <v>-3.6</v>
      </c>
      <c r="BB27" s="106">
        <v>10.199999999999999</v>
      </c>
      <c r="BC27" s="106">
        <v>22.1</v>
      </c>
      <c r="BD27" s="106">
        <v>2.6</v>
      </c>
    </row>
    <row r="28" spans="1:56" ht="15" customHeight="1" x14ac:dyDescent="0.25">
      <c r="A28" s="103" t="s">
        <v>479</v>
      </c>
      <c r="B28" s="106">
        <v>7.1</v>
      </c>
      <c r="C28" s="106">
        <v>3.9</v>
      </c>
      <c r="D28" s="106">
        <v>2.4</v>
      </c>
      <c r="E28" s="106">
        <v>6.9</v>
      </c>
      <c r="F28" s="106">
        <v>20.9</v>
      </c>
      <c r="G28" s="106">
        <v>6.2</v>
      </c>
      <c r="H28" s="106">
        <v>5.8</v>
      </c>
      <c r="I28" s="106">
        <v>4.3</v>
      </c>
      <c r="J28" s="106">
        <v>1.5</v>
      </c>
      <c r="K28" s="106">
        <v>6.3</v>
      </c>
      <c r="L28" s="106">
        <v>7.3</v>
      </c>
      <c r="M28" s="106">
        <v>6</v>
      </c>
      <c r="N28" s="106">
        <v>3.8</v>
      </c>
      <c r="O28" s="106">
        <v>1.2</v>
      </c>
      <c r="P28" s="106">
        <v>2.7</v>
      </c>
      <c r="Q28" s="106">
        <v>3.3</v>
      </c>
      <c r="R28" s="106">
        <v>-6</v>
      </c>
      <c r="S28" s="106">
        <v>-2</v>
      </c>
      <c r="T28" s="106">
        <v>1.8</v>
      </c>
      <c r="U28" s="106">
        <v>2.9</v>
      </c>
      <c r="V28" s="106">
        <v>-1.4</v>
      </c>
      <c r="W28" s="106">
        <v>0.9</v>
      </c>
      <c r="X28" s="106">
        <v>-0.2</v>
      </c>
      <c r="Y28" s="106">
        <v>-1</v>
      </c>
      <c r="Z28" s="106">
        <v>1.3</v>
      </c>
      <c r="AA28" s="106">
        <v>0.7</v>
      </c>
      <c r="AB28" s="106"/>
      <c r="AC28" s="106">
        <v>-0.5</v>
      </c>
      <c r="AD28" s="106">
        <v>0.9</v>
      </c>
      <c r="AE28" s="106">
        <v>-0.3</v>
      </c>
      <c r="AF28" s="106">
        <v>-0.9</v>
      </c>
      <c r="AG28" s="106">
        <v>3.5</v>
      </c>
      <c r="AH28" s="106">
        <v>0.5</v>
      </c>
      <c r="AI28" s="106">
        <v>-0.8</v>
      </c>
      <c r="AJ28" s="106">
        <v>0</v>
      </c>
      <c r="AK28" s="106">
        <v>0.4</v>
      </c>
      <c r="AL28" s="106">
        <v>0.1</v>
      </c>
      <c r="AM28" s="106">
        <v>1.2</v>
      </c>
      <c r="AN28" s="106">
        <v>1.9</v>
      </c>
      <c r="AO28" s="106">
        <v>2.1</v>
      </c>
      <c r="AP28" s="106">
        <v>-1.4</v>
      </c>
      <c r="AQ28" s="106">
        <v>3.4</v>
      </c>
      <c r="AR28" s="106">
        <v>3</v>
      </c>
      <c r="AS28" s="106">
        <v>0.4</v>
      </c>
      <c r="AT28" s="106">
        <v>0.1</v>
      </c>
      <c r="AU28" s="106">
        <v>-0.1</v>
      </c>
      <c r="AV28" s="106">
        <v>1.9</v>
      </c>
      <c r="AW28" s="106">
        <v>-1</v>
      </c>
      <c r="AX28" s="106">
        <v>0.9</v>
      </c>
      <c r="AY28" s="106">
        <v>0.5</v>
      </c>
      <c r="AZ28" s="106">
        <v>1</v>
      </c>
      <c r="BA28" s="106">
        <v>0.4</v>
      </c>
      <c r="BB28" s="106">
        <v>5.5</v>
      </c>
      <c r="BC28" s="106">
        <v>11.2</v>
      </c>
      <c r="BD28" s="106">
        <v>3.6</v>
      </c>
    </row>
    <row r="29" spans="1:56" ht="15" customHeight="1" x14ac:dyDescent="0.25">
      <c r="A29" s="108" t="s">
        <v>480</v>
      </c>
      <c r="B29" s="106">
        <v>11.5</v>
      </c>
      <c r="C29" s="106">
        <v>21.3</v>
      </c>
      <c r="D29" s="106">
        <v>-9.4</v>
      </c>
      <c r="E29" s="106">
        <v>36.9</v>
      </c>
      <c r="F29" s="106">
        <v>136.6</v>
      </c>
      <c r="G29" s="106">
        <v>6.6</v>
      </c>
      <c r="H29" s="106">
        <v>13.9</v>
      </c>
      <c r="I29" s="106">
        <v>7.9</v>
      </c>
      <c r="J29" s="106">
        <v>5.4</v>
      </c>
      <c r="K29" s="106">
        <v>18</v>
      </c>
      <c r="L29" s="106">
        <v>43</v>
      </c>
      <c r="M29" s="106">
        <v>34.1</v>
      </c>
      <c r="N29" s="106">
        <v>2.5</v>
      </c>
      <c r="O29" s="106">
        <v>-1.6</v>
      </c>
      <c r="P29" s="106">
        <v>6.6</v>
      </c>
      <c r="Q29" s="106">
        <v>9.6</v>
      </c>
      <c r="R29" s="106">
        <v>-51.8</v>
      </c>
      <c r="S29" s="106">
        <v>-4.2</v>
      </c>
      <c r="T29" s="106">
        <v>-18.3</v>
      </c>
      <c r="U29" s="106">
        <v>25</v>
      </c>
      <c r="V29" s="106">
        <v>7.4</v>
      </c>
      <c r="W29" s="106">
        <v>-5</v>
      </c>
      <c r="X29" s="106">
        <v>-8.8000000000000007</v>
      </c>
      <c r="Y29" s="106">
        <v>-10.3</v>
      </c>
      <c r="Z29" s="106">
        <v>-9.4</v>
      </c>
      <c r="AA29" s="106">
        <v>-1.5</v>
      </c>
      <c r="AB29" s="106"/>
      <c r="AC29" s="106">
        <v>17.8</v>
      </c>
      <c r="AD29" s="106">
        <v>6.4</v>
      </c>
      <c r="AE29" s="106">
        <v>-20.5</v>
      </c>
      <c r="AF29" s="106">
        <v>22.1</v>
      </c>
      <c r="AG29" s="106">
        <v>57.6</v>
      </c>
      <c r="AH29" s="106">
        <v>-5.4</v>
      </c>
      <c r="AI29" s="106">
        <v>-8</v>
      </c>
      <c r="AJ29" s="106">
        <v>0.2</v>
      </c>
      <c r="AK29" s="106">
        <v>16.8</v>
      </c>
      <c r="AL29" s="106">
        <v>32</v>
      </c>
      <c r="AM29" s="106">
        <v>18</v>
      </c>
      <c r="AN29" s="106">
        <v>3.8</v>
      </c>
      <c r="AO29" s="106">
        <v>22.8</v>
      </c>
      <c r="AP29" s="106">
        <v>-30.5</v>
      </c>
      <c r="AQ29" s="106">
        <v>27.4</v>
      </c>
      <c r="AR29" s="106">
        <v>27.1</v>
      </c>
      <c r="AS29" s="106">
        <v>8.6</v>
      </c>
      <c r="AT29" s="106">
        <v>-5.9</v>
      </c>
      <c r="AU29" s="106">
        <v>-8.4</v>
      </c>
      <c r="AV29" s="106">
        <v>-29.9</v>
      </c>
      <c r="AW29" s="106">
        <v>-17.899999999999999</v>
      </c>
      <c r="AX29" s="106">
        <v>22.4</v>
      </c>
      <c r="AY29" s="106">
        <v>17.8</v>
      </c>
      <c r="AZ29" s="106">
        <v>-6.2</v>
      </c>
      <c r="BA29" s="106">
        <v>-27.6</v>
      </c>
      <c r="BB29" s="106">
        <v>61.1</v>
      </c>
      <c r="BC29" s="106">
        <v>100.6</v>
      </c>
      <c r="BD29" s="106">
        <v>-2.9</v>
      </c>
    </row>
    <row r="30" spans="1:56" ht="15" customHeight="1" x14ac:dyDescent="0.25">
      <c r="A30" s="108" t="s">
        <v>481</v>
      </c>
      <c r="B30" s="106">
        <v>6.7</v>
      </c>
      <c r="C30" s="106">
        <v>4</v>
      </c>
      <c r="D30" s="106">
        <v>9.9</v>
      </c>
      <c r="E30" s="106">
        <v>5.5</v>
      </c>
      <c r="F30" s="106">
        <v>35.700000000000003</v>
      </c>
      <c r="G30" s="106">
        <v>5.4</v>
      </c>
      <c r="H30" s="106">
        <v>4.5</v>
      </c>
      <c r="I30" s="106">
        <v>5.0999999999999996</v>
      </c>
      <c r="J30" s="106">
        <v>-0.1</v>
      </c>
      <c r="K30" s="106">
        <v>8</v>
      </c>
      <c r="L30" s="106">
        <v>6.6</v>
      </c>
      <c r="M30" s="106">
        <v>2.8</v>
      </c>
      <c r="N30" s="106">
        <v>3.3</v>
      </c>
      <c r="O30" s="106">
        <v>3.5</v>
      </c>
      <c r="P30" s="106">
        <v>3.2</v>
      </c>
      <c r="Q30" s="106">
        <v>-1.4</v>
      </c>
      <c r="R30" s="106">
        <v>-10</v>
      </c>
      <c r="S30" s="106">
        <v>-3.2</v>
      </c>
      <c r="T30" s="106">
        <v>1.3</v>
      </c>
      <c r="U30" s="106">
        <v>0.9</v>
      </c>
      <c r="V30" s="106">
        <v>-4</v>
      </c>
      <c r="W30" s="106">
        <v>-1.7</v>
      </c>
      <c r="X30" s="106">
        <v>-2.8</v>
      </c>
      <c r="Y30" s="106">
        <v>-4.7</v>
      </c>
      <c r="Z30" s="106">
        <v>-0.6</v>
      </c>
      <c r="AA30" s="106">
        <v>-0.6</v>
      </c>
      <c r="AB30" s="106"/>
      <c r="AC30" s="106">
        <v>-0.5</v>
      </c>
      <c r="AD30" s="106">
        <v>1.5</v>
      </c>
      <c r="AE30" s="106">
        <v>-4</v>
      </c>
      <c r="AF30" s="106">
        <v>-4.3</v>
      </c>
      <c r="AG30" s="106">
        <v>0.4</v>
      </c>
      <c r="AH30" s="106">
        <v>-2</v>
      </c>
      <c r="AI30" s="106">
        <v>-4.7</v>
      </c>
      <c r="AJ30" s="106">
        <v>-3.3</v>
      </c>
      <c r="AK30" s="106">
        <v>-1.1000000000000001</v>
      </c>
      <c r="AL30" s="106">
        <v>-0.8</v>
      </c>
      <c r="AM30" s="106">
        <v>0</v>
      </c>
      <c r="AN30" s="106">
        <v>0.6</v>
      </c>
      <c r="AO30" s="106">
        <v>1.6</v>
      </c>
      <c r="AP30" s="106">
        <v>-3.4</v>
      </c>
      <c r="AQ30" s="106">
        <v>4.2</v>
      </c>
      <c r="AR30" s="106">
        <v>2.8</v>
      </c>
      <c r="AS30" s="106">
        <v>1.9</v>
      </c>
      <c r="AT30" s="106">
        <v>-0.5</v>
      </c>
      <c r="AU30" s="106">
        <v>-1</v>
      </c>
      <c r="AV30" s="106">
        <v>1.8</v>
      </c>
      <c r="AW30" s="106">
        <v>-2.4</v>
      </c>
      <c r="AX30" s="106">
        <v>0.8</v>
      </c>
      <c r="AY30" s="106">
        <v>0.2</v>
      </c>
      <c r="AZ30" s="106">
        <v>0.1</v>
      </c>
      <c r="BA30" s="106">
        <v>-2.2000000000000002</v>
      </c>
      <c r="BB30" s="106">
        <v>6.6</v>
      </c>
      <c r="BC30" s="106">
        <v>14.2</v>
      </c>
      <c r="BD30" s="106">
        <v>4.2</v>
      </c>
    </row>
    <row r="31" spans="1:56" ht="15" customHeight="1" x14ac:dyDescent="0.25">
      <c r="A31" s="108"/>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row>
    <row r="32" spans="1:56" ht="15" customHeight="1" x14ac:dyDescent="0.25">
      <c r="A32" s="108" t="s">
        <v>482</v>
      </c>
      <c r="B32" s="106">
        <v>7</v>
      </c>
      <c r="C32" s="106">
        <v>3.9</v>
      </c>
      <c r="D32" s="106">
        <v>3.5</v>
      </c>
      <c r="E32" s="106">
        <v>6.6</v>
      </c>
      <c r="F32" s="106">
        <v>23.2</v>
      </c>
      <c r="G32" s="106">
        <v>6.1</v>
      </c>
      <c r="H32" s="106">
        <v>5.6</v>
      </c>
      <c r="I32" s="106">
        <v>4.4000000000000004</v>
      </c>
      <c r="J32" s="106">
        <v>1.3</v>
      </c>
      <c r="K32" s="106">
        <v>6.5</v>
      </c>
      <c r="L32" s="106">
        <v>7.2</v>
      </c>
      <c r="M32" s="106">
        <v>5.5</v>
      </c>
      <c r="N32" s="106">
        <v>3.7</v>
      </c>
      <c r="O32" s="106">
        <v>1.6</v>
      </c>
      <c r="P32" s="106">
        <v>2.8</v>
      </c>
      <c r="Q32" s="106">
        <v>2.4</v>
      </c>
      <c r="R32" s="106">
        <v>-6.9</v>
      </c>
      <c r="S32" s="106">
        <v>-2.2999999999999998</v>
      </c>
      <c r="T32" s="106">
        <v>1.6</v>
      </c>
      <c r="U32" s="106">
        <v>2.4</v>
      </c>
      <c r="V32" s="106">
        <v>-2</v>
      </c>
      <c r="W32" s="106">
        <v>0.3</v>
      </c>
      <c r="X32" s="106">
        <v>-0.8</v>
      </c>
      <c r="Y32" s="106">
        <v>-2</v>
      </c>
      <c r="Z32" s="106">
        <v>0.8</v>
      </c>
      <c r="AA32" s="106">
        <v>0.3</v>
      </c>
      <c r="AB32" s="106"/>
      <c r="AC32" s="106">
        <v>-0.5</v>
      </c>
      <c r="AD32" s="106">
        <v>1.1000000000000001</v>
      </c>
      <c r="AE32" s="106">
        <v>-1.4</v>
      </c>
      <c r="AF32" s="106">
        <v>-2</v>
      </c>
      <c r="AG32" s="106">
        <v>2.5</v>
      </c>
      <c r="AH32" s="106">
        <v>-0.3</v>
      </c>
      <c r="AI32" s="106">
        <v>-2.1</v>
      </c>
      <c r="AJ32" s="106">
        <v>-1.1000000000000001</v>
      </c>
      <c r="AK32" s="106">
        <v>-0.1</v>
      </c>
      <c r="AL32" s="106">
        <v>-0.2</v>
      </c>
      <c r="AM32" s="106">
        <v>0.7</v>
      </c>
      <c r="AN32" s="106">
        <v>1.4</v>
      </c>
      <c r="AO32" s="106">
        <v>1.9</v>
      </c>
      <c r="AP32" s="106">
        <v>-2.1</v>
      </c>
      <c r="AQ32" s="106">
        <v>3.7</v>
      </c>
      <c r="AR32" s="106">
        <v>2.9</v>
      </c>
      <c r="AS32" s="106">
        <v>1</v>
      </c>
      <c r="AT32" s="106">
        <v>-0.1</v>
      </c>
      <c r="AU32" s="106">
        <v>-0.5</v>
      </c>
      <c r="AV32" s="106">
        <v>1.8</v>
      </c>
      <c r="AW32" s="106">
        <v>-1.5</v>
      </c>
      <c r="AX32" s="106">
        <v>0.8</v>
      </c>
      <c r="AY32" s="106">
        <v>0.4</v>
      </c>
      <c r="AZ32" s="106">
        <v>0.7</v>
      </c>
      <c r="BA32" s="106">
        <v>-0.6</v>
      </c>
      <c r="BB32" s="106">
        <v>6</v>
      </c>
      <c r="BC32" s="106">
        <v>12.4</v>
      </c>
      <c r="BD32" s="106">
        <v>3.9</v>
      </c>
    </row>
    <row r="33" spans="1:56" ht="15" customHeight="1" x14ac:dyDescent="0.25">
      <c r="A33" s="108"/>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row>
    <row r="34" spans="1:56" ht="15" customHeight="1" x14ac:dyDescent="0.25">
      <c r="A34" s="108" t="s">
        <v>98</v>
      </c>
      <c r="B34" s="106">
        <v>5.2</v>
      </c>
      <c r="C34" s="106">
        <v>3.4</v>
      </c>
      <c r="D34" s="106">
        <v>2.6</v>
      </c>
      <c r="E34" s="106">
        <v>8</v>
      </c>
      <c r="F34" s="106">
        <v>27.6</v>
      </c>
      <c r="G34" s="106">
        <v>6.9</v>
      </c>
      <c r="H34" s="106">
        <v>6.7</v>
      </c>
      <c r="I34" s="106">
        <v>3.4</v>
      </c>
      <c r="J34" s="106">
        <v>0.6</v>
      </c>
      <c r="K34" s="106">
        <v>7.8</v>
      </c>
      <c r="L34" s="106">
        <v>11.9</v>
      </c>
      <c r="M34" s="106">
        <v>12.1</v>
      </c>
      <c r="N34" s="106">
        <v>4.4000000000000004</v>
      </c>
      <c r="O34" s="106">
        <v>0.5</v>
      </c>
      <c r="P34" s="106">
        <v>4.5999999999999996</v>
      </c>
      <c r="Q34" s="106">
        <v>2.1</v>
      </c>
      <c r="R34" s="106">
        <v>-14</v>
      </c>
      <c r="S34" s="106">
        <v>-5</v>
      </c>
      <c r="T34" s="106">
        <v>0.3</v>
      </c>
      <c r="U34" s="106">
        <v>3.7</v>
      </c>
      <c r="V34" s="106">
        <v>-0.8</v>
      </c>
      <c r="W34" s="106">
        <v>0.3</v>
      </c>
      <c r="X34" s="106">
        <v>-2</v>
      </c>
      <c r="Y34" s="106">
        <v>-2.2999999999999998</v>
      </c>
      <c r="Z34" s="106">
        <v>0.4</v>
      </c>
      <c r="AA34" s="106">
        <v>0.8</v>
      </c>
      <c r="AB34" s="106"/>
      <c r="AC34" s="106">
        <v>0.7</v>
      </c>
      <c r="AD34" s="106">
        <v>2.7</v>
      </c>
      <c r="AE34" s="106">
        <v>-1.6</v>
      </c>
      <c r="AF34" s="106">
        <v>-1.5</v>
      </c>
      <c r="AG34" s="106">
        <v>5.7</v>
      </c>
      <c r="AH34" s="106">
        <v>0.7</v>
      </c>
      <c r="AI34" s="106">
        <v>-1.8</v>
      </c>
      <c r="AJ34" s="106">
        <v>-1</v>
      </c>
      <c r="AK34" s="106">
        <v>0.8</v>
      </c>
      <c r="AL34" s="106">
        <v>3.1</v>
      </c>
      <c r="AM34" s="106">
        <v>2.9</v>
      </c>
      <c r="AN34" s="106">
        <v>1.4</v>
      </c>
      <c r="AO34" s="106">
        <v>4.4000000000000004</v>
      </c>
      <c r="AP34" s="106">
        <v>-5.8</v>
      </c>
      <c r="AQ34" s="106">
        <v>4.5999999999999996</v>
      </c>
      <c r="AR34" s="106">
        <v>4.7</v>
      </c>
      <c r="AS34" s="106">
        <v>2.4</v>
      </c>
      <c r="AT34" s="106">
        <v>-0.8</v>
      </c>
      <c r="AU34" s="106">
        <v>-1.9</v>
      </c>
      <c r="AV34" s="106">
        <v>-1.9</v>
      </c>
      <c r="AW34" s="106">
        <v>-2.8</v>
      </c>
      <c r="AX34" s="106">
        <v>2.6</v>
      </c>
      <c r="AY34" s="106">
        <v>2.1</v>
      </c>
      <c r="AZ34" s="106">
        <v>0.4</v>
      </c>
      <c r="BA34" s="106">
        <v>-2.9</v>
      </c>
      <c r="BB34" s="106">
        <v>8.3000000000000007</v>
      </c>
      <c r="BC34" s="106">
        <v>16.600000000000001</v>
      </c>
      <c r="BD34" s="106">
        <v>2.9</v>
      </c>
    </row>
    <row r="35" spans="1:56" ht="15" customHeight="1" x14ac:dyDescent="0.25">
      <c r="A35" s="108" t="s">
        <v>483</v>
      </c>
      <c r="B35" s="106">
        <v>4.9000000000000004</v>
      </c>
      <c r="C35" s="106">
        <v>2.6</v>
      </c>
      <c r="D35" s="106">
        <v>3.3</v>
      </c>
      <c r="E35" s="106">
        <v>6.8</v>
      </c>
      <c r="F35" s="106">
        <v>18.899999999999999</v>
      </c>
      <c r="G35" s="106">
        <v>6.6</v>
      </c>
      <c r="H35" s="106">
        <v>5.2</v>
      </c>
      <c r="I35" s="106">
        <v>2.5</v>
      </c>
      <c r="J35" s="106">
        <v>0.2</v>
      </c>
      <c r="K35" s="106">
        <v>6.3</v>
      </c>
      <c r="L35" s="106">
        <v>6.8</v>
      </c>
      <c r="M35" s="106">
        <v>8.5</v>
      </c>
      <c r="N35" s="106">
        <v>3.8</v>
      </c>
      <c r="O35" s="106">
        <v>1.1000000000000001</v>
      </c>
      <c r="P35" s="106">
        <v>4.0999999999999996</v>
      </c>
      <c r="Q35" s="106">
        <v>1.8</v>
      </c>
      <c r="R35" s="106">
        <v>-6</v>
      </c>
      <c r="S35" s="106">
        <v>-2.9</v>
      </c>
      <c r="T35" s="106">
        <v>1.3</v>
      </c>
      <c r="U35" s="106">
        <v>3.6</v>
      </c>
      <c r="V35" s="106">
        <v>-1.3</v>
      </c>
      <c r="W35" s="106">
        <v>0.8</v>
      </c>
      <c r="X35" s="106">
        <v>-0.6</v>
      </c>
      <c r="Y35" s="106">
        <v>-1.5</v>
      </c>
      <c r="Z35" s="106">
        <v>1.6</v>
      </c>
      <c r="AA35" s="106">
        <v>1.9</v>
      </c>
      <c r="AB35" s="106"/>
      <c r="AC35" s="106">
        <v>0</v>
      </c>
      <c r="AD35" s="106">
        <v>2.7</v>
      </c>
      <c r="AE35" s="106">
        <v>0.6</v>
      </c>
      <c r="AF35" s="106">
        <v>-1</v>
      </c>
      <c r="AG35" s="106">
        <v>5.0999999999999996</v>
      </c>
      <c r="AH35" s="106">
        <v>2.1</v>
      </c>
      <c r="AI35" s="106">
        <v>0.6</v>
      </c>
      <c r="AJ35" s="106">
        <v>0.1</v>
      </c>
      <c r="AK35" s="106">
        <v>1.1000000000000001</v>
      </c>
      <c r="AL35" s="106">
        <v>2</v>
      </c>
      <c r="AM35" s="106">
        <v>2.1</v>
      </c>
      <c r="AN35" s="106">
        <v>2.1</v>
      </c>
      <c r="AO35" s="106">
        <v>2.9</v>
      </c>
      <c r="AP35" s="106">
        <v>-2.5</v>
      </c>
      <c r="AQ35" s="106">
        <v>2.7</v>
      </c>
      <c r="AR35" s="106">
        <v>2</v>
      </c>
      <c r="AS35" s="106">
        <v>0.9</v>
      </c>
      <c r="AT35" s="106">
        <v>0.2</v>
      </c>
      <c r="AU35" s="106">
        <v>-0.7</v>
      </c>
      <c r="AV35" s="106">
        <v>1.4</v>
      </c>
      <c r="AW35" s="106">
        <v>-1.2</v>
      </c>
      <c r="AX35" s="106">
        <v>1.7</v>
      </c>
      <c r="AY35" s="106">
        <v>1.6</v>
      </c>
      <c r="AZ35" s="106">
        <v>1.2</v>
      </c>
      <c r="BA35" s="106">
        <v>0.1</v>
      </c>
      <c r="BB35" s="106">
        <v>5.8</v>
      </c>
      <c r="BC35" s="106">
        <v>9.1999999999999993</v>
      </c>
      <c r="BD35" s="106">
        <v>3.3</v>
      </c>
    </row>
    <row r="36" spans="1:56" ht="15" customHeight="1" x14ac:dyDescent="0.25">
      <c r="A36" s="108" t="s">
        <v>480</v>
      </c>
      <c r="B36" s="106">
        <v>9</v>
      </c>
      <c r="C36" s="106">
        <v>11.9</v>
      </c>
      <c r="D36" s="106">
        <v>-3</v>
      </c>
      <c r="E36" s="106">
        <v>17.399999999999999</v>
      </c>
      <c r="F36" s="106">
        <v>95.8</v>
      </c>
      <c r="G36" s="106">
        <v>10</v>
      </c>
      <c r="H36" s="106">
        <v>15.9</v>
      </c>
      <c r="I36" s="106">
        <v>7.9</v>
      </c>
      <c r="J36" s="106">
        <v>3.1</v>
      </c>
      <c r="K36" s="106">
        <v>17.3</v>
      </c>
      <c r="L36" s="106">
        <v>41.3</v>
      </c>
      <c r="M36" s="106">
        <v>33.4</v>
      </c>
      <c r="N36" s="106">
        <v>7.5</v>
      </c>
      <c r="O36" s="106">
        <v>-2.5</v>
      </c>
      <c r="P36" s="106">
        <v>7.3</v>
      </c>
      <c r="Q36" s="106">
        <v>5.0999999999999996</v>
      </c>
      <c r="R36" s="106">
        <v>-46.6</v>
      </c>
      <c r="S36" s="106">
        <v>-22</v>
      </c>
      <c r="T36" s="106">
        <v>-11.3</v>
      </c>
      <c r="U36" s="106">
        <v>16.100000000000001</v>
      </c>
      <c r="V36" s="106">
        <v>15.4</v>
      </c>
      <c r="W36" s="106">
        <v>1</v>
      </c>
      <c r="X36" s="106">
        <v>-12.7</v>
      </c>
      <c r="Y36" s="106">
        <v>-1.4</v>
      </c>
      <c r="Z36" s="106">
        <v>-6.4</v>
      </c>
      <c r="AA36" s="106">
        <v>-1.5</v>
      </c>
      <c r="AB36" s="106"/>
      <c r="AC36" s="106">
        <v>15.4</v>
      </c>
      <c r="AD36" s="106">
        <v>8.4</v>
      </c>
      <c r="AE36" s="106">
        <v>-13.5</v>
      </c>
      <c r="AF36" s="106">
        <v>13</v>
      </c>
      <c r="AG36" s="106">
        <v>54.9</v>
      </c>
      <c r="AH36" s="106">
        <v>1.3</v>
      </c>
      <c r="AI36" s="106">
        <v>-9.5</v>
      </c>
      <c r="AJ36" s="106">
        <v>1.9</v>
      </c>
      <c r="AK36" s="106">
        <v>10.199999999999999</v>
      </c>
      <c r="AL36" s="106">
        <v>32.700000000000003</v>
      </c>
      <c r="AM36" s="106">
        <v>20.9</v>
      </c>
      <c r="AN36" s="106">
        <v>0.9</v>
      </c>
      <c r="AO36" s="106">
        <v>23.5</v>
      </c>
      <c r="AP36" s="106">
        <v>-27.8</v>
      </c>
      <c r="AQ36" s="106">
        <v>18.7</v>
      </c>
      <c r="AR36" s="106">
        <v>24.8</v>
      </c>
      <c r="AS36" s="106">
        <v>9.4</v>
      </c>
      <c r="AT36" s="106">
        <v>-5.5</v>
      </c>
      <c r="AU36" s="106">
        <v>-9.6</v>
      </c>
      <c r="AV36" s="106">
        <v>-26.3</v>
      </c>
      <c r="AW36" s="106">
        <v>-17.2</v>
      </c>
      <c r="AX36" s="106">
        <v>18.899999999999999</v>
      </c>
      <c r="AY36" s="106">
        <v>16.600000000000001</v>
      </c>
      <c r="AZ36" s="106">
        <v>-5.8</v>
      </c>
      <c r="BA36" s="106">
        <v>-28.3</v>
      </c>
      <c r="BB36" s="106">
        <v>54.9</v>
      </c>
      <c r="BC36" s="106">
        <v>88.8</v>
      </c>
      <c r="BD36" s="106">
        <v>-3.3</v>
      </c>
    </row>
    <row r="37" spans="1:56" ht="15" customHeight="1" x14ac:dyDescent="0.25">
      <c r="A37" s="108" t="s">
        <v>481</v>
      </c>
      <c r="B37" s="106">
        <v>4.4000000000000004</v>
      </c>
      <c r="C37" s="106">
        <v>2</v>
      </c>
      <c r="D37" s="106">
        <v>3.6</v>
      </c>
      <c r="E37" s="106">
        <v>7.1</v>
      </c>
      <c r="F37" s="106">
        <v>25.8</v>
      </c>
      <c r="G37" s="106">
        <v>4.9000000000000004</v>
      </c>
      <c r="H37" s="106">
        <v>4.0999999999999996</v>
      </c>
      <c r="I37" s="106">
        <v>2.4</v>
      </c>
      <c r="J37" s="106">
        <v>0.1</v>
      </c>
      <c r="K37" s="106">
        <v>5.0999999999999996</v>
      </c>
      <c r="L37" s="106">
        <v>6.8</v>
      </c>
      <c r="M37" s="106">
        <v>7.5</v>
      </c>
      <c r="N37" s="106">
        <v>4.2</v>
      </c>
      <c r="O37" s="106">
        <v>1.5</v>
      </c>
      <c r="P37" s="106">
        <v>4.0999999999999996</v>
      </c>
      <c r="Q37" s="106">
        <v>0.7</v>
      </c>
      <c r="R37" s="106">
        <v>-9</v>
      </c>
      <c r="S37" s="106">
        <v>-2.5</v>
      </c>
      <c r="T37" s="106">
        <v>1</v>
      </c>
      <c r="U37" s="106">
        <v>0.6</v>
      </c>
      <c r="V37" s="106">
        <v>-3.4</v>
      </c>
      <c r="W37" s="106">
        <v>-1.4</v>
      </c>
      <c r="X37" s="106">
        <v>-2.7</v>
      </c>
      <c r="Y37" s="106">
        <v>-4.5999999999999996</v>
      </c>
      <c r="Z37" s="106">
        <v>-1.2</v>
      </c>
      <c r="AA37" s="106">
        <v>-1.4</v>
      </c>
      <c r="AB37" s="106"/>
      <c r="AC37" s="106">
        <v>-0.5</v>
      </c>
      <c r="AD37" s="106">
        <v>1.5</v>
      </c>
      <c r="AE37" s="106">
        <v>-4</v>
      </c>
      <c r="AF37" s="106">
        <v>-4.5</v>
      </c>
      <c r="AG37" s="106">
        <v>0.2</v>
      </c>
      <c r="AH37" s="106">
        <v>-1.9</v>
      </c>
      <c r="AI37" s="106">
        <v>-5</v>
      </c>
      <c r="AJ37" s="106">
        <v>-3.6</v>
      </c>
      <c r="AK37" s="106">
        <v>-1.7</v>
      </c>
      <c r="AL37" s="106">
        <v>-1.3</v>
      </c>
      <c r="AM37" s="106">
        <v>-0.5</v>
      </c>
      <c r="AN37" s="106">
        <v>0.5</v>
      </c>
      <c r="AO37" s="106">
        <v>1.1000000000000001</v>
      </c>
      <c r="AP37" s="106">
        <v>-3.1</v>
      </c>
      <c r="AQ37" s="106">
        <v>3.4</v>
      </c>
      <c r="AR37" s="106">
        <v>2.2999999999999998</v>
      </c>
      <c r="AS37" s="106">
        <v>1.8</v>
      </c>
      <c r="AT37" s="106">
        <v>-0.3</v>
      </c>
      <c r="AU37" s="106">
        <v>-0.7</v>
      </c>
      <c r="AV37" s="106">
        <v>2.1</v>
      </c>
      <c r="AW37" s="106">
        <v>-1.7</v>
      </c>
      <c r="AX37" s="106">
        <v>0.7</v>
      </c>
      <c r="AY37" s="106">
        <v>-0.3</v>
      </c>
      <c r="AZ37" s="106">
        <v>0.7</v>
      </c>
      <c r="BA37" s="106">
        <v>-1.8</v>
      </c>
      <c r="BB37" s="106">
        <v>5</v>
      </c>
      <c r="BC37" s="106">
        <v>13.4</v>
      </c>
      <c r="BD37" s="106">
        <v>4.3</v>
      </c>
    </row>
    <row r="38" spans="1:56" ht="15" customHeight="1" x14ac:dyDescent="0.25">
      <c r="A38" s="108"/>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row>
    <row r="39" spans="1:56" ht="15" customHeight="1" x14ac:dyDescent="0.25">
      <c r="A39" s="108" t="s">
        <v>484</v>
      </c>
      <c r="B39" s="106">
        <v>4.8</v>
      </c>
      <c r="C39" s="106">
        <v>2.5</v>
      </c>
      <c r="D39" s="106">
        <v>3.3</v>
      </c>
      <c r="E39" s="106">
        <v>6.8</v>
      </c>
      <c r="F39" s="106">
        <v>20</v>
      </c>
      <c r="G39" s="106">
        <v>6.3</v>
      </c>
      <c r="H39" s="106">
        <v>5</v>
      </c>
      <c r="I39" s="106">
        <v>2.5</v>
      </c>
      <c r="J39" s="106">
        <v>0.2</v>
      </c>
      <c r="K39" s="106">
        <v>6</v>
      </c>
      <c r="L39" s="106">
        <v>6.8</v>
      </c>
      <c r="M39" s="106">
        <v>8.3000000000000007</v>
      </c>
      <c r="N39" s="106">
        <v>3.9</v>
      </c>
      <c r="O39" s="106">
        <v>1.2</v>
      </c>
      <c r="P39" s="106">
        <v>4.0999999999999996</v>
      </c>
      <c r="Q39" s="106">
        <v>1.6</v>
      </c>
      <c r="R39" s="106">
        <v>-6.7</v>
      </c>
      <c r="S39" s="106">
        <v>-2.8</v>
      </c>
      <c r="T39" s="106">
        <v>1.2</v>
      </c>
      <c r="U39" s="106">
        <v>2.8</v>
      </c>
      <c r="V39" s="106">
        <v>-1.9</v>
      </c>
      <c r="W39" s="106">
        <v>0.2</v>
      </c>
      <c r="X39" s="106">
        <v>-1.1000000000000001</v>
      </c>
      <c r="Y39" s="106">
        <v>-2.2999999999999998</v>
      </c>
      <c r="Z39" s="106">
        <v>0.8</v>
      </c>
      <c r="AA39" s="106">
        <v>0.9</v>
      </c>
      <c r="AB39" s="106"/>
      <c r="AC39" s="106">
        <v>-0.2</v>
      </c>
      <c r="AD39" s="106">
        <v>2.2999999999999998</v>
      </c>
      <c r="AE39" s="106">
        <v>-0.9</v>
      </c>
      <c r="AF39" s="106">
        <v>-2.1</v>
      </c>
      <c r="AG39" s="106">
        <v>3.3</v>
      </c>
      <c r="AH39" s="106">
        <v>0.7</v>
      </c>
      <c r="AI39" s="106">
        <v>-1.3</v>
      </c>
      <c r="AJ39" s="106">
        <v>-1.1000000000000001</v>
      </c>
      <c r="AK39" s="106">
        <v>0.1</v>
      </c>
      <c r="AL39" s="106">
        <v>0.8</v>
      </c>
      <c r="AM39" s="106">
        <v>1.1000000000000001</v>
      </c>
      <c r="AN39" s="106">
        <v>1.5</v>
      </c>
      <c r="AO39" s="106">
        <v>2.2000000000000002</v>
      </c>
      <c r="AP39" s="106">
        <v>-2.7</v>
      </c>
      <c r="AQ39" s="106">
        <v>3</v>
      </c>
      <c r="AR39" s="106">
        <v>2.1</v>
      </c>
      <c r="AS39" s="106">
        <v>1.2</v>
      </c>
      <c r="AT39" s="106">
        <v>0</v>
      </c>
      <c r="AU39" s="106">
        <v>-0.7</v>
      </c>
      <c r="AV39" s="106">
        <v>1.6</v>
      </c>
      <c r="AW39" s="106">
        <v>-1.4</v>
      </c>
      <c r="AX39" s="106">
        <v>1.3</v>
      </c>
      <c r="AY39" s="106">
        <v>0.9</v>
      </c>
      <c r="AZ39" s="106">
        <v>1</v>
      </c>
      <c r="BA39" s="106">
        <v>-0.7</v>
      </c>
      <c r="BB39" s="106">
        <v>5.5</v>
      </c>
      <c r="BC39" s="106">
        <v>10.9</v>
      </c>
      <c r="BD39" s="106">
        <v>3.7</v>
      </c>
    </row>
    <row r="40" spans="1:56" ht="15" customHeight="1" x14ac:dyDescent="0.2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row>
    <row r="41" spans="1:56" ht="15" customHeight="1" x14ac:dyDescent="0.25">
      <c r="A41" s="108" t="s">
        <v>99</v>
      </c>
      <c r="B41" s="106">
        <v>5.7</v>
      </c>
      <c r="C41" s="106">
        <v>2.9</v>
      </c>
      <c r="D41" s="106">
        <v>-0.7</v>
      </c>
      <c r="E41" s="106">
        <v>1.7</v>
      </c>
      <c r="F41" s="106">
        <v>18</v>
      </c>
      <c r="G41" s="106">
        <v>2.7</v>
      </c>
      <c r="H41" s="106">
        <v>5.5</v>
      </c>
      <c r="I41" s="106">
        <v>-1.1000000000000001</v>
      </c>
      <c r="J41" s="106">
        <v>-1.8</v>
      </c>
      <c r="K41" s="106">
        <v>3</v>
      </c>
      <c r="L41" s="106">
        <v>10.8</v>
      </c>
      <c r="M41" s="106">
        <v>20.5</v>
      </c>
      <c r="N41" s="106">
        <v>2.7</v>
      </c>
      <c r="O41" s="106">
        <v>2.9</v>
      </c>
      <c r="P41" s="106">
        <v>8.9</v>
      </c>
      <c r="Q41" s="106">
        <v>3.1</v>
      </c>
      <c r="R41" s="106">
        <v>-15.3</v>
      </c>
      <c r="S41" s="106">
        <v>-9.5</v>
      </c>
      <c r="T41" s="106">
        <v>2.9</v>
      </c>
      <c r="U41" s="106">
        <v>7.9</v>
      </c>
      <c r="V41" s="106">
        <v>-6.7</v>
      </c>
      <c r="W41" s="106">
        <v>1.8</v>
      </c>
      <c r="X41" s="106">
        <v>-3.5</v>
      </c>
      <c r="Y41" s="106">
        <v>0</v>
      </c>
      <c r="Z41" s="106">
        <v>1.5</v>
      </c>
      <c r="AA41" s="106">
        <v>-3.5</v>
      </c>
      <c r="AB41" s="106"/>
      <c r="AC41" s="106">
        <v>2.2000000000000002</v>
      </c>
      <c r="AD41" s="106">
        <v>8.1</v>
      </c>
      <c r="AE41" s="106">
        <v>-2.9</v>
      </c>
      <c r="AF41" s="106">
        <v>2.2999999999999998</v>
      </c>
      <c r="AG41" s="106">
        <v>12.2</v>
      </c>
      <c r="AH41" s="106">
        <v>-1</v>
      </c>
      <c r="AI41" s="106">
        <v>-4.2</v>
      </c>
      <c r="AJ41" s="106">
        <v>-8.6</v>
      </c>
      <c r="AK41" s="106">
        <v>-1.8</v>
      </c>
      <c r="AL41" s="106">
        <v>2.4</v>
      </c>
      <c r="AM41" s="106">
        <v>0.6</v>
      </c>
      <c r="AN41" s="106">
        <v>-2.1</v>
      </c>
      <c r="AO41" s="106">
        <v>-1.4</v>
      </c>
      <c r="AP41" s="106">
        <v>-1.2</v>
      </c>
      <c r="AQ41" s="106">
        <v>5.3</v>
      </c>
      <c r="AR41" s="106">
        <v>-1.3</v>
      </c>
      <c r="AS41" s="106">
        <v>6.1</v>
      </c>
      <c r="AT41" s="106">
        <v>-2.8</v>
      </c>
      <c r="AU41" s="106">
        <v>0.4</v>
      </c>
      <c r="AV41" s="106">
        <v>10.199999999999999</v>
      </c>
      <c r="AW41" s="106">
        <v>-2.6</v>
      </c>
      <c r="AX41" s="106">
        <v>0.2</v>
      </c>
      <c r="AY41" s="106">
        <v>-1.6</v>
      </c>
      <c r="AZ41" s="106">
        <v>3.5</v>
      </c>
      <c r="BA41" s="106">
        <v>0.3</v>
      </c>
      <c r="BB41" s="106">
        <v>6.1</v>
      </c>
      <c r="BC41" s="106">
        <v>9.6999999999999993</v>
      </c>
      <c r="BD41" s="106">
        <v>3.2</v>
      </c>
    </row>
    <row r="42" spans="1:56" ht="15" customHeight="1" x14ac:dyDescent="0.25">
      <c r="A42" s="103" t="s">
        <v>100</v>
      </c>
      <c r="B42" s="106"/>
      <c r="C42" s="106">
        <v>0.3</v>
      </c>
      <c r="D42" s="106">
        <v>-4.0999999999999996</v>
      </c>
      <c r="E42" s="106">
        <v>-5.0999999999999996</v>
      </c>
      <c r="F42" s="106">
        <v>-2.5</v>
      </c>
      <c r="G42" s="106">
        <v>-3.6</v>
      </c>
      <c r="H42" s="106">
        <v>0.4</v>
      </c>
      <c r="I42" s="106">
        <v>-3.6</v>
      </c>
      <c r="J42" s="106">
        <v>-2</v>
      </c>
      <c r="K42" s="106">
        <v>-3.2</v>
      </c>
      <c r="L42" s="106">
        <v>3.9</v>
      </c>
      <c r="M42" s="106">
        <v>12</v>
      </c>
      <c r="N42" s="106">
        <v>-1.2</v>
      </c>
      <c r="O42" s="106">
        <v>1.7</v>
      </c>
      <c r="P42" s="106">
        <v>4.7</v>
      </c>
      <c r="Q42" s="106">
        <v>1.4</v>
      </c>
      <c r="R42" s="106">
        <v>-8.5</v>
      </c>
      <c r="S42" s="106">
        <v>-6.4</v>
      </c>
      <c r="T42" s="106">
        <v>1.7</v>
      </c>
      <c r="U42" s="106">
        <v>4.9000000000000004</v>
      </c>
      <c r="V42" s="106">
        <v>-4.8</v>
      </c>
      <c r="W42" s="106">
        <v>1.5</v>
      </c>
      <c r="X42" s="106">
        <v>-2.4</v>
      </c>
      <c r="Y42" s="106">
        <v>2.4</v>
      </c>
      <c r="Z42" s="106">
        <v>0.7</v>
      </c>
      <c r="AA42" s="106">
        <v>-4.5</v>
      </c>
      <c r="AB42" s="106"/>
      <c r="AC42" s="106">
        <v>2.4</v>
      </c>
      <c r="AD42" s="106">
        <v>5.7</v>
      </c>
      <c r="AE42" s="106">
        <v>-2.1</v>
      </c>
      <c r="AF42" s="106">
        <v>4.4000000000000004</v>
      </c>
      <c r="AG42" s="106">
        <v>8.8000000000000007</v>
      </c>
      <c r="AH42" s="106">
        <v>-1.6</v>
      </c>
      <c r="AI42" s="106">
        <v>-2.9</v>
      </c>
      <c r="AJ42" s="106">
        <v>-7.5</v>
      </c>
      <c r="AK42" s="106">
        <v>-1.9</v>
      </c>
      <c r="AL42" s="106">
        <v>1.6</v>
      </c>
      <c r="AM42" s="106">
        <v>-0.4</v>
      </c>
      <c r="AN42" s="106">
        <v>-3.5</v>
      </c>
      <c r="AO42" s="106">
        <v>-3.6</v>
      </c>
      <c r="AP42" s="106">
        <v>1.4</v>
      </c>
      <c r="AQ42" s="106">
        <v>2.4</v>
      </c>
      <c r="AR42" s="106">
        <v>-3.4</v>
      </c>
      <c r="AS42" s="106">
        <v>4.9000000000000004</v>
      </c>
      <c r="AT42" s="106">
        <v>-2.8</v>
      </c>
      <c r="AU42" s="106">
        <v>1.1000000000000001</v>
      </c>
      <c r="AV42" s="106">
        <v>8.6</v>
      </c>
      <c r="AW42" s="106">
        <v>-1.2</v>
      </c>
      <c r="AX42" s="106">
        <v>-1.2</v>
      </c>
      <c r="AY42" s="106">
        <v>-2.4</v>
      </c>
      <c r="AZ42" s="106">
        <v>2.5</v>
      </c>
      <c r="BA42" s="106">
        <v>0.9</v>
      </c>
      <c r="BB42" s="106">
        <v>0.6</v>
      </c>
      <c r="BC42" s="106">
        <v>-1.2</v>
      </c>
      <c r="BD42" s="106">
        <v>-0.5</v>
      </c>
    </row>
    <row r="43" spans="1:56" ht="15" customHeight="1" x14ac:dyDescent="0.25">
      <c r="A43" s="108"/>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row>
    <row r="44" spans="1:56" ht="15" customHeight="1" x14ac:dyDescent="0.25">
      <c r="A44" s="108" t="s">
        <v>101</v>
      </c>
      <c r="B44" s="106">
        <v>0.6</v>
      </c>
      <c r="C44" s="106">
        <v>0.6</v>
      </c>
      <c r="D44" s="106">
        <v>3.8</v>
      </c>
      <c r="E44" s="106">
        <v>4.3</v>
      </c>
      <c r="F44" s="106">
        <v>3.9</v>
      </c>
      <c r="G44" s="106">
        <v>2.8</v>
      </c>
      <c r="H44" s="106">
        <v>3.9</v>
      </c>
      <c r="I44" s="106">
        <v>1</v>
      </c>
      <c r="J44" s="106">
        <v>-0.8</v>
      </c>
      <c r="K44" s="106">
        <v>0.9</v>
      </c>
      <c r="L44" s="106">
        <v>-0.2</v>
      </c>
      <c r="M44" s="106">
        <v>3.7</v>
      </c>
      <c r="N44" s="106">
        <v>3.7</v>
      </c>
      <c r="O44" s="106">
        <v>3.3</v>
      </c>
      <c r="P44" s="106">
        <v>4.4000000000000004</v>
      </c>
      <c r="Q44" s="106">
        <v>3.4</v>
      </c>
      <c r="R44" s="106">
        <v>2.5</v>
      </c>
      <c r="S44" s="106">
        <v>2.5</v>
      </c>
      <c r="T44" s="106">
        <v>3.3</v>
      </c>
      <c r="U44" s="106">
        <v>3.8</v>
      </c>
      <c r="V44" s="106">
        <v>4.4000000000000004</v>
      </c>
      <c r="W44" s="106">
        <v>4.4000000000000004</v>
      </c>
      <c r="X44" s="106">
        <v>2.8</v>
      </c>
      <c r="Y44" s="106">
        <v>5.8</v>
      </c>
      <c r="Z44" s="106">
        <v>6.6</v>
      </c>
      <c r="AA44" s="106">
        <v>6.2</v>
      </c>
      <c r="AB44" s="106">
        <v>6.3</v>
      </c>
      <c r="AC44" s="106">
        <v>5.8</v>
      </c>
      <c r="AD44" s="106">
        <v>5.4</v>
      </c>
      <c r="AE44" s="106">
        <v>4.0999999999999996</v>
      </c>
      <c r="AF44" s="106">
        <v>5.2</v>
      </c>
      <c r="AG44" s="106">
        <v>6.3</v>
      </c>
      <c r="AH44" s="106">
        <v>4.3</v>
      </c>
      <c r="AI44" s="106">
        <v>4.9000000000000004</v>
      </c>
      <c r="AJ44" s="106">
        <v>6.1</v>
      </c>
      <c r="AK44" s="106">
        <v>6.6</v>
      </c>
      <c r="AL44" s="106">
        <v>5.2</v>
      </c>
      <c r="AM44" s="106">
        <v>7.4</v>
      </c>
      <c r="AN44" s="106">
        <v>5.3</v>
      </c>
      <c r="AO44" s="106">
        <v>4.3</v>
      </c>
      <c r="AP44" s="106">
        <v>5.6</v>
      </c>
      <c r="AQ44" s="106">
        <v>7</v>
      </c>
      <c r="AR44" s="106">
        <v>8.6</v>
      </c>
      <c r="AS44" s="106">
        <v>10.3</v>
      </c>
      <c r="AT44" s="106">
        <v>10.1</v>
      </c>
      <c r="AU44" s="106">
        <v>9.5</v>
      </c>
      <c r="AV44" s="106">
        <v>6.3</v>
      </c>
      <c r="AW44" s="106">
        <v>8.1</v>
      </c>
      <c r="AX44" s="106">
        <v>10.8</v>
      </c>
      <c r="AY44" s="106">
        <v>10.8</v>
      </c>
      <c r="AZ44" s="106">
        <v>9</v>
      </c>
      <c r="BA44" s="106">
        <v>7.1</v>
      </c>
      <c r="BB44" s="106">
        <v>9</v>
      </c>
      <c r="BC44" s="106">
        <v>7.2</v>
      </c>
      <c r="BD44" s="106">
        <v>6.8</v>
      </c>
    </row>
    <row r="45" spans="1:56" ht="15" customHeight="1" x14ac:dyDescent="0.25">
      <c r="A45" s="108"/>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row>
    <row r="46" spans="1:56" ht="15" customHeight="1" x14ac:dyDescent="0.25">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row>
    <row r="47" spans="1:56" ht="15" customHeight="1" x14ac:dyDescent="0.25">
      <c r="A47" s="108" t="s">
        <v>102</v>
      </c>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row>
    <row r="48" spans="1:56" ht="15" customHeight="1" x14ac:dyDescent="0.25">
      <c r="A48" s="103" t="s">
        <v>485</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row>
    <row r="49" spans="1:56" ht="15" customHeight="1" x14ac:dyDescent="0.25">
      <c r="A49" s="103" t="s">
        <v>103</v>
      </c>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row>
    <row r="50" spans="1:56" ht="15" customHeight="1" x14ac:dyDescent="0.25">
      <c r="A50" s="103" t="s">
        <v>104</v>
      </c>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row>
    <row r="51" spans="1:56" ht="15" customHeight="1" x14ac:dyDescent="0.25">
      <c r="A51" s="108" t="s">
        <v>69</v>
      </c>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row>
    <row r="52" spans="1:56" ht="15" customHeight="1" x14ac:dyDescent="0.25">
      <c r="A52" s="103" t="s">
        <v>105</v>
      </c>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row>
    <row r="53" spans="1:56" ht="15" customHeight="1" x14ac:dyDescent="0.25">
      <c r="A53" s="103"/>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row>
    <row r="54" spans="1:56" ht="15" customHeight="1" x14ac:dyDescent="0.25"/>
    <row r="55" spans="1:56" ht="15" customHeight="1" x14ac:dyDescent="0.25"/>
    <row r="56" spans="1:56" ht="15" customHeight="1" x14ac:dyDescent="0.25"/>
    <row r="57" spans="1:56" ht="15" customHeight="1" x14ac:dyDescent="0.25"/>
    <row r="58" spans="1:56" ht="15" customHeight="1" x14ac:dyDescent="0.25"/>
    <row r="59" spans="1:56" ht="15" customHeight="1" x14ac:dyDescent="0.25"/>
    <row r="60" spans="1:56" ht="15" customHeight="1" x14ac:dyDescent="0.25"/>
  </sheetData>
  <hyperlinks>
    <hyperlink ref="A1" location="inhoudsopgave!A1" display="naar inhoudsopgave" xr:uid="{B8D6E398-0E42-4382-9CBF-998757137925}"/>
  </hyperlink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10ED-2B97-42B6-92E0-34C6003A2943}">
  <dimension ref="A1:BD40"/>
  <sheetViews>
    <sheetView workbookViewId="0">
      <pane xSplit="1" ySplit="3" topLeftCell="AE4" activePane="bottomRight" state="frozen"/>
      <selection sqref="A1:XFD1048576"/>
      <selection pane="topRight" sqref="A1:XFD1048576"/>
      <selection pane="bottomLeft" sqref="A1:XFD1048576"/>
      <selection pane="bottomRight"/>
    </sheetView>
  </sheetViews>
  <sheetFormatPr defaultColWidth="11.42578125" defaultRowHeight="15" x14ac:dyDescent="0.25"/>
  <cols>
    <col min="1" max="1" width="51.7109375" style="150" customWidth="1"/>
    <col min="2" max="56" width="8" style="150" customWidth="1"/>
    <col min="57" max="16384" width="11.42578125" style="150"/>
  </cols>
  <sheetData>
    <row r="1" spans="1:56" ht="15" customHeight="1" x14ac:dyDescent="0.25">
      <c r="A1" s="100" t="s">
        <v>166</v>
      </c>
    </row>
    <row r="2" spans="1:56" ht="30" customHeight="1" x14ac:dyDescent="0.25">
      <c r="A2" s="89" t="s">
        <v>521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row>
    <row r="3" spans="1:56" ht="15" customHeight="1" x14ac:dyDescent="0.25">
      <c r="A3" s="81"/>
      <c r="B3" s="81">
        <v>1970</v>
      </c>
      <c r="C3" s="81">
        <v>1971</v>
      </c>
      <c r="D3" s="81">
        <v>1972</v>
      </c>
      <c r="E3" s="81">
        <v>1973</v>
      </c>
      <c r="F3" s="81">
        <v>1974</v>
      </c>
      <c r="G3" s="81">
        <v>1975</v>
      </c>
      <c r="H3" s="81">
        <v>1976</v>
      </c>
      <c r="I3" s="81">
        <v>1977</v>
      </c>
      <c r="J3" s="81">
        <v>1978</v>
      </c>
      <c r="K3" s="81">
        <v>1979</v>
      </c>
      <c r="L3" s="81">
        <v>1980</v>
      </c>
      <c r="M3" s="81">
        <v>1981</v>
      </c>
      <c r="N3" s="81">
        <v>1982</v>
      </c>
      <c r="O3" s="81">
        <v>1983</v>
      </c>
      <c r="P3" s="81">
        <v>1984</v>
      </c>
      <c r="Q3" s="81">
        <v>1985</v>
      </c>
      <c r="R3" s="81">
        <v>1986</v>
      </c>
      <c r="S3" s="81">
        <v>1987</v>
      </c>
      <c r="T3" s="81">
        <v>1988</v>
      </c>
      <c r="U3" s="81">
        <v>1989</v>
      </c>
      <c r="V3" s="81">
        <v>1990</v>
      </c>
      <c r="W3" s="81">
        <v>1991</v>
      </c>
      <c r="X3" s="81">
        <v>1992</v>
      </c>
      <c r="Y3" s="81">
        <v>1993</v>
      </c>
      <c r="Z3" s="81">
        <v>1994</v>
      </c>
      <c r="AA3" s="81">
        <v>1995</v>
      </c>
      <c r="AB3" s="81" t="s">
        <v>503</v>
      </c>
      <c r="AC3" s="81">
        <v>1996</v>
      </c>
      <c r="AD3" s="81">
        <v>1997</v>
      </c>
      <c r="AE3" s="81">
        <v>1998</v>
      </c>
      <c r="AF3" s="81">
        <v>1999</v>
      </c>
      <c r="AG3" s="81">
        <v>2000</v>
      </c>
      <c r="AH3" s="81">
        <v>2001</v>
      </c>
      <c r="AI3" s="81">
        <v>2002</v>
      </c>
      <c r="AJ3" s="81">
        <v>2003</v>
      </c>
      <c r="AK3" s="81">
        <v>2004</v>
      </c>
      <c r="AL3" s="81">
        <v>2005</v>
      </c>
      <c r="AM3" s="81">
        <v>2006</v>
      </c>
      <c r="AN3" s="81">
        <v>2007</v>
      </c>
      <c r="AO3" s="81">
        <v>2008</v>
      </c>
      <c r="AP3" s="81">
        <v>2009</v>
      </c>
      <c r="AQ3" s="81">
        <v>2010</v>
      </c>
      <c r="AR3" s="81">
        <v>2011</v>
      </c>
      <c r="AS3" s="81">
        <v>2012</v>
      </c>
      <c r="AT3" s="81">
        <v>2013</v>
      </c>
      <c r="AU3" s="81">
        <v>2014</v>
      </c>
      <c r="AV3" s="81">
        <v>2015</v>
      </c>
      <c r="AW3" s="81">
        <v>2016</v>
      </c>
      <c r="AX3" s="81">
        <v>2017</v>
      </c>
      <c r="AY3" s="81">
        <v>2018</v>
      </c>
      <c r="AZ3" s="81">
        <v>2019</v>
      </c>
      <c r="BA3" s="81">
        <v>2020</v>
      </c>
      <c r="BB3" s="81">
        <v>2021</v>
      </c>
      <c r="BC3" s="81">
        <v>2022</v>
      </c>
      <c r="BD3" s="81">
        <v>2023</v>
      </c>
    </row>
    <row r="4" spans="1:56" ht="15" customHeight="1" x14ac:dyDescent="0.25">
      <c r="A4" s="81" t="s">
        <v>18</v>
      </c>
      <c r="B4" s="81"/>
      <c r="C4" s="81"/>
      <c r="D4" s="81"/>
      <c r="E4" s="81"/>
      <c r="F4" s="81"/>
      <c r="G4" s="81"/>
      <c r="H4" s="81"/>
      <c r="I4" s="81"/>
      <c r="J4" s="81"/>
      <c r="K4" s="81"/>
      <c r="L4" s="81"/>
      <c r="M4" s="81"/>
      <c r="N4" s="81"/>
      <c r="O4" s="81"/>
      <c r="P4" s="81"/>
      <c r="Q4" s="81"/>
      <c r="R4" s="81"/>
      <c r="S4" s="81"/>
      <c r="T4" s="81"/>
      <c r="U4" s="81"/>
      <c r="V4" s="81"/>
      <c r="W4" s="81"/>
      <c r="X4" s="81"/>
      <c r="Y4" s="81"/>
      <c r="Z4" s="81"/>
      <c r="AA4" s="4" t="s">
        <v>527</v>
      </c>
      <c r="AB4" s="4" t="s">
        <v>142</v>
      </c>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row>
    <row r="5" spans="1:56" ht="15" customHeight="1" x14ac:dyDescent="0.25">
      <c r="A5" s="86"/>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row>
    <row r="6" spans="1:56" ht="15" customHeight="1" x14ac:dyDescent="0.25">
      <c r="A6" s="88" t="s">
        <v>106</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row>
    <row r="7" spans="1:56" ht="15" customHeight="1" x14ac:dyDescent="0.25">
      <c r="A7" s="86" t="s">
        <v>486</v>
      </c>
      <c r="B7" s="84">
        <v>5</v>
      </c>
      <c r="C7" s="84">
        <v>8.5</v>
      </c>
      <c r="D7" s="84">
        <v>7</v>
      </c>
      <c r="E7" s="84">
        <v>9.1</v>
      </c>
      <c r="F7" s="84">
        <v>10.4</v>
      </c>
      <c r="G7" s="84">
        <v>9.1999999999999993</v>
      </c>
      <c r="H7" s="84">
        <v>9.3000000000000007</v>
      </c>
      <c r="I7" s="84">
        <v>6.5</v>
      </c>
      <c r="J7" s="84">
        <v>4.9000000000000004</v>
      </c>
      <c r="K7" s="84">
        <v>4.2</v>
      </c>
      <c r="L7" s="84">
        <v>6.8</v>
      </c>
      <c r="M7" s="84">
        <v>5.3</v>
      </c>
      <c r="N7" s="84">
        <v>4.8</v>
      </c>
      <c r="O7" s="84">
        <v>2.7</v>
      </c>
      <c r="P7" s="84">
        <v>2.9</v>
      </c>
      <c r="Q7" s="84">
        <v>2.4</v>
      </c>
      <c r="R7" s="84">
        <v>-0.3</v>
      </c>
      <c r="S7" s="84">
        <v>0</v>
      </c>
      <c r="T7" s="84">
        <v>0.8</v>
      </c>
      <c r="U7" s="84">
        <v>1.7</v>
      </c>
      <c r="V7" s="84">
        <v>1.5</v>
      </c>
      <c r="W7" s="84">
        <v>3.4</v>
      </c>
      <c r="X7" s="84">
        <v>3.2</v>
      </c>
      <c r="Y7" s="84">
        <v>2.2000000000000002</v>
      </c>
      <c r="Z7" s="84">
        <v>2.6</v>
      </c>
      <c r="AA7" s="84">
        <v>2</v>
      </c>
      <c r="AB7" s="84"/>
      <c r="AC7" s="84">
        <v>1.3</v>
      </c>
      <c r="AD7" s="84">
        <v>2.2999999999999998</v>
      </c>
      <c r="AE7" s="84">
        <v>1.8</v>
      </c>
      <c r="AF7" s="84">
        <v>1.8</v>
      </c>
      <c r="AG7" s="84">
        <v>3</v>
      </c>
      <c r="AH7" s="84">
        <v>3.2</v>
      </c>
      <c r="AI7" s="84">
        <v>3.4</v>
      </c>
      <c r="AJ7" s="84">
        <v>2.2999999999999998</v>
      </c>
      <c r="AK7" s="84">
        <v>1.3</v>
      </c>
      <c r="AL7" s="84">
        <v>1.8</v>
      </c>
      <c r="AM7" s="84">
        <v>2.8</v>
      </c>
      <c r="AN7" s="84">
        <v>2</v>
      </c>
      <c r="AO7" s="84">
        <v>2.1</v>
      </c>
      <c r="AP7" s="84">
        <v>-1.5</v>
      </c>
      <c r="AQ7" s="84">
        <v>1.6</v>
      </c>
      <c r="AR7" s="84">
        <v>2.1</v>
      </c>
      <c r="AS7" s="84">
        <v>1.3</v>
      </c>
      <c r="AT7" s="84">
        <v>2.1</v>
      </c>
      <c r="AU7" s="84">
        <v>0.9</v>
      </c>
      <c r="AV7" s="84">
        <v>0.2</v>
      </c>
      <c r="AW7" s="84">
        <v>0.6</v>
      </c>
      <c r="AX7" s="84">
        <v>1.4</v>
      </c>
      <c r="AY7" s="84">
        <v>2.2000000000000002</v>
      </c>
      <c r="AZ7" s="84">
        <v>2.6</v>
      </c>
      <c r="BA7" s="84">
        <v>1.3</v>
      </c>
      <c r="BB7" s="84">
        <v>3.5</v>
      </c>
      <c r="BC7" s="84">
        <v>8.1</v>
      </c>
      <c r="BD7" s="84">
        <v>4.9000000000000004</v>
      </c>
    </row>
    <row r="8" spans="1:56" ht="15" customHeight="1" x14ac:dyDescent="0.25">
      <c r="A8" s="86" t="s">
        <v>33</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v>1.9</v>
      </c>
      <c r="AE8" s="84">
        <v>1.8</v>
      </c>
      <c r="AF8" s="84">
        <v>2</v>
      </c>
      <c r="AG8" s="84">
        <v>2.2999999999999998</v>
      </c>
      <c r="AH8" s="84">
        <v>5.0999999999999996</v>
      </c>
      <c r="AI8" s="84">
        <v>3.9</v>
      </c>
      <c r="AJ8" s="84">
        <v>2.2000000000000002</v>
      </c>
      <c r="AK8" s="84">
        <v>1.4</v>
      </c>
      <c r="AL8" s="84">
        <v>1.5</v>
      </c>
      <c r="AM8" s="84">
        <v>1.6</v>
      </c>
      <c r="AN8" s="84">
        <v>1.6</v>
      </c>
      <c r="AO8" s="84">
        <v>2.2000000000000002</v>
      </c>
      <c r="AP8" s="84">
        <v>1</v>
      </c>
      <c r="AQ8" s="84">
        <v>0.9</v>
      </c>
      <c r="AR8" s="84">
        <v>2.5</v>
      </c>
      <c r="AS8" s="84">
        <v>2.8</v>
      </c>
      <c r="AT8" s="84">
        <v>2.6</v>
      </c>
      <c r="AU8" s="84">
        <v>0.3</v>
      </c>
      <c r="AV8" s="84">
        <v>0.2</v>
      </c>
      <c r="AW8" s="84">
        <v>0.1</v>
      </c>
      <c r="AX8" s="84">
        <v>1.3</v>
      </c>
      <c r="AY8" s="84">
        <v>1.6</v>
      </c>
      <c r="AZ8" s="84">
        <v>2.7</v>
      </c>
      <c r="BA8" s="84">
        <v>1.1000000000000001</v>
      </c>
      <c r="BB8" s="84">
        <v>2.8</v>
      </c>
      <c r="BC8" s="84">
        <v>11.4</v>
      </c>
      <c r="BD8" s="84">
        <v>2.5</v>
      </c>
    </row>
    <row r="9" spans="1:56" ht="15" customHeight="1" x14ac:dyDescent="0.25">
      <c r="A9" s="81" t="s">
        <v>58</v>
      </c>
      <c r="B9" s="84">
        <v>4.4000000000000004</v>
      </c>
      <c r="C9" s="84">
        <v>7.6</v>
      </c>
      <c r="D9" s="84">
        <v>7.8</v>
      </c>
      <c r="E9" s="84">
        <v>8</v>
      </c>
      <c r="F9" s="84">
        <v>9.6</v>
      </c>
      <c r="G9" s="84">
        <v>10.199999999999999</v>
      </c>
      <c r="H9" s="84">
        <v>8.8000000000000007</v>
      </c>
      <c r="I9" s="84">
        <v>6.7</v>
      </c>
      <c r="J9" s="84">
        <v>4.0999999999999996</v>
      </c>
      <c r="K9" s="84">
        <v>4.2</v>
      </c>
      <c r="L9" s="84">
        <v>6.5</v>
      </c>
      <c r="M9" s="84">
        <v>6.7</v>
      </c>
      <c r="N9" s="84">
        <v>6</v>
      </c>
      <c r="O9" s="84">
        <v>2.8</v>
      </c>
      <c r="P9" s="84">
        <v>3.3</v>
      </c>
      <c r="Q9" s="84">
        <v>2.2999999999999998</v>
      </c>
      <c r="R9" s="84">
        <v>0.2</v>
      </c>
      <c r="S9" s="84">
        <v>-0.5</v>
      </c>
      <c r="T9" s="84">
        <v>0.7</v>
      </c>
      <c r="U9" s="84">
        <v>1.1000000000000001</v>
      </c>
      <c r="V9" s="84">
        <v>2.5</v>
      </c>
      <c r="W9" s="84">
        <v>3.9</v>
      </c>
      <c r="X9" s="84">
        <v>3.7</v>
      </c>
      <c r="Y9" s="84">
        <v>2.1</v>
      </c>
      <c r="Z9" s="84">
        <v>2.7</v>
      </c>
      <c r="AA9" s="84">
        <v>2</v>
      </c>
      <c r="AB9" s="84"/>
      <c r="AC9" s="84">
        <v>2.1</v>
      </c>
      <c r="AD9" s="84">
        <v>2.1</v>
      </c>
      <c r="AE9" s="84">
        <v>2</v>
      </c>
      <c r="AF9" s="84">
        <v>2.1</v>
      </c>
      <c r="AG9" s="84">
        <v>2.4</v>
      </c>
      <c r="AH9" s="84">
        <v>4.0999999999999996</v>
      </c>
      <c r="AI9" s="84">
        <v>3.3</v>
      </c>
      <c r="AJ9" s="84">
        <v>2.1</v>
      </c>
      <c r="AK9" s="84">
        <v>1.3</v>
      </c>
      <c r="AL9" s="84">
        <v>1.7</v>
      </c>
      <c r="AM9" s="84">
        <v>1.1000000000000001</v>
      </c>
      <c r="AN9" s="84">
        <v>1.6</v>
      </c>
      <c r="AO9" s="84">
        <v>2.5</v>
      </c>
      <c r="AP9" s="84">
        <v>1.2</v>
      </c>
      <c r="AQ9" s="84">
        <v>1.3</v>
      </c>
      <c r="AR9" s="84">
        <v>2.2999999999999998</v>
      </c>
      <c r="AS9" s="84">
        <v>2.5</v>
      </c>
      <c r="AT9" s="84">
        <v>2.5</v>
      </c>
      <c r="AU9" s="84">
        <v>1</v>
      </c>
      <c r="AV9" s="84">
        <v>0.6</v>
      </c>
      <c r="AW9" s="84">
        <v>0.3</v>
      </c>
      <c r="AX9" s="84">
        <v>1.4</v>
      </c>
      <c r="AY9" s="84">
        <v>1.7</v>
      </c>
      <c r="AZ9" s="84">
        <v>2.6</v>
      </c>
      <c r="BA9" s="84">
        <v>1.3</v>
      </c>
      <c r="BB9" s="84">
        <v>2.7</v>
      </c>
      <c r="BC9" s="84">
        <v>9.9</v>
      </c>
      <c r="BD9" s="84">
        <v>2.6</v>
      </c>
    </row>
    <row r="10" spans="1:56" ht="15" customHeight="1" x14ac:dyDescent="0.25">
      <c r="A10" s="86" t="s">
        <v>435</v>
      </c>
      <c r="B10" s="84"/>
      <c r="C10" s="84"/>
      <c r="D10" s="84"/>
      <c r="E10" s="84"/>
      <c r="F10" s="84"/>
      <c r="G10" s="84"/>
      <c r="H10" s="84">
        <v>8.1999999999999993</v>
      </c>
      <c r="I10" s="84">
        <v>5.7</v>
      </c>
      <c r="J10" s="84">
        <v>3.3</v>
      </c>
      <c r="K10" s="84">
        <v>4</v>
      </c>
      <c r="L10" s="84">
        <v>6</v>
      </c>
      <c r="M10" s="84">
        <v>6.7</v>
      </c>
      <c r="N10" s="84">
        <v>5.4</v>
      </c>
      <c r="O10" s="84">
        <v>2.6</v>
      </c>
      <c r="P10" s="84">
        <v>2.2999999999999998</v>
      </c>
      <c r="Q10" s="84">
        <v>2.5</v>
      </c>
      <c r="R10" s="84">
        <v>0</v>
      </c>
      <c r="S10" s="84">
        <v>-1.6</v>
      </c>
      <c r="T10" s="84">
        <v>0.6</v>
      </c>
      <c r="U10" s="84">
        <v>2.1</v>
      </c>
      <c r="V10" s="84">
        <v>2.4</v>
      </c>
      <c r="W10" s="84">
        <v>2.6</v>
      </c>
      <c r="X10" s="84">
        <v>2.4</v>
      </c>
      <c r="Y10" s="84">
        <v>2.2000000000000002</v>
      </c>
      <c r="Z10" s="84">
        <v>2.4</v>
      </c>
      <c r="AA10" s="84">
        <v>1.8</v>
      </c>
      <c r="AB10" s="84"/>
      <c r="AC10" s="84">
        <v>1.5</v>
      </c>
      <c r="AD10" s="84">
        <v>1.9</v>
      </c>
      <c r="AE10" s="84">
        <v>1.7</v>
      </c>
      <c r="AF10" s="84">
        <v>1.7</v>
      </c>
      <c r="AG10" s="84">
        <v>2</v>
      </c>
      <c r="AH10" s="84">
        <v>3.1</v>
      </c>
      <c r="AI10" s="84">
        <v>3.2</v>
      </c>
      <c r="AJ10" s="84">
        <v>1.9</v>
      </c>
      <c r="AK10" s="84">
        <v>0.9</v>
      </c>
      <c r="AL10" s="84">
        <v>1.4</v>
      </c>
      <c r="AM10" s="84">
        <v>1.5</v>
      </c>
      <c r="AN10" s="84">
        <v>1.5</v>
      </c>
      <c r="AO10" s="84">
        <v>2.2000000000000002</v>
      </c>
      <c r="AP10" s="84">
        <v>0.9</v>
      </c>
      <c r="AQ10" s="84">
        <v>1.1000000000000001</v>
      </c>
      <c r="AR10" s="84">
        <v>2.2000000000000002</v>
      </c>
      <c r="AS10" s="84">
        <v>2.1</v>
      </c>
      <c r="AT10" s="84">
        <v>1.3</v>
      </c>
      <c r="AU10" s="84">
        <v>0.6</v>
      </c>
      <c r="AV10" s="84">
        <v>0.4</v>
      </c>
      <c r="AW10" s="84">
        <v>0.3</v>
      </c>
      <c r="AX10" s="84">
        <v>1.4</v>
      </c>
      <c r="AY10" s="84">
        <v>1.4</v>
      </c>
      <c r="AZ10" s="84">
        <v>1.6</v>
      </c>
      <c r="BA10" s="84">
        <v>1.2</v>
      </c>
      <c r="BB10" s="84">
        <v>2.5</v>
      </c>
      <c r="BC10" s="84">
        <v>11.3</v>
      </c>
      <c r="BD10" s="84">
        <v>2.9</v>
      </c>
    </row>
    <row r="11" spans="1:56" ht="15" customHeight="1" x14ac:dyDescent="0.25">
      <c r="A11" s="86"/>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row>
    <row r="12" spans="1:56" ht="15" customHeight="1" x14ac:dyDescent="0.25">
      <c r="A12" s="88" t="s">
        <v>487</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row>
    <row r="13" spans="1:56" ht="15" customHeight="1" x14ac:dyDescent="0.25">
      <c r="A13" s="86" t="s">
        <v>488</v>
      </c>
      <c r="B13" s="84">
        <v>8.1999999999999993</v>
      </c>
      <c r="C13" s="84">
        <v>11.4</v>
      </c>
      <c r="D13" s="84">
        <v>13.6</v>
      </c>
      <c r="E13" s="84">
        <v>12</v>
      </c>
      <c r="F13" s="84">
        <v>14.3</v>
      </c>
      <c r="G13" s="84">
        <v>12.5</v>
      </c>
      <c r="H13" s="84">
        <v>9</v>
      </c>
      <c r="I13" s="84">
        <v>7.6</v>
      </c>
      <c r="J13" s="84">
        <v>6.5</v>
      </c>
      <c r="K13" s="84">
        <v>5.6</v>
      </c>
      <c r="L13" s="84">
        <v>4.7</v>
      </c>
      <c r="M13" s="84">
        <v>4</v>
      </c>
      <c r="N13" s="84">
        <v>7.6</v>
      </c>
      <c r="O13" s="84">
        <v>3.3</v>
      </c>
      <c r="P13" s="84">
        <v>1.2</v>
      </c>
      <c r="Q13" s="84">
        <v>3</v>
      </c>
      <c r="R13" s="84">
        <v>2.1</v>
      </c>
      <c r="S13" s="84">
        <v>1.1000000000000001</v>
      </c>
      <c r="T13" s="84">
        <v>0.9</v>
      </c>
      <c r="U13" s="84">
        <v>1.8</v>
      </c>
      <c r="V13" s="84">
        <v>3</v>
      </c>
      <c r="W13" s="84">
        <v>3.9</v>
      </c>
      <c r="X13" s="84">
        <v>4.4000000000000004</v>
      </c>
      <c r="Y13" s="84">
        <v>3.4</v>
      </c>
      <c r="Z13" s="84">
        <v>1.5</v>
      </c>
      <c r="AA13" s="84">
        <v>1.5</v>
      </c>
      <c r="AB13" s="84"/>
      <c r="AC13" s="84">
        <v>2.1</v>
      </c>
      <c r="AD13" s="84">
        <v>2.7</v>
      </c>
      <c r="AE13" s="84">
        <v>3.3</v>
      </c>
      <c r="AF13" s="84">
        <v>3.2</v>
      </c>
      <c r="AG13" s="84">
        <v>3.2</v>
      </c>
      <c r="AH13" s="84">
        <v>4.2</v>
      </c>
      <c r="AI13" s="84">
        <v>3.5</v>
      </c>
      <c r="AJ13" s="84">
        <v>2.7</v>
      </c>
      <c r="AK13" s="84">
        <v>1.5</v>
      </c>
      <c r="AL13" s="84">
        <v>0.8</v>
      </c>
      <c r="AM13" s="84">
        <v>1.9</v>
      </c>
      <c r="AN13" s="84">
        <v>1.8</v>
      </c>
      <c r="AO13" s="84">
        <v>3.3</v>
      </c>
      <c r="AP13" s="84">
        <v>2.7</v>
      </c>
      <c r="AQ13" s="84">
        <v>1</v>
      </c>
      <c r="AR13" s="84">
        <v>1.2</v>
      </c>
      <c r="AS13" s="84">
        <v>1.6</v>
      </c>
      <c r="AT13" s="84">
        <v>1.2</v>
      </c>
      <c r="AU13" s="84">
        <v>1</v>
      </c>
      <c r="AV13" s="84">
        <v>1.2</v>
      </c>
      <c r="AW13" s="84">
        <v>1.5</v>
      </c>
      <c r="AX13" s="84">
        <v>1.6</v>
      </c>
      <c r="AY13" s="84">
        <v>2</v>
      </c>
      <c r="AZ13" s="84">
        <v>2.2999999999999998</v>
      </c>
      <c r="BA13" s="84">
        <v>2.8</v>
      </c>
      <c r="BB13" s="84">
        <v>2</v>
      </c>
      <c r="BC13" s="84">
        <v>2.8</v>
      </c>
      <c r="BD13" s="84">
        <v>3.7</v>
      </c>
    </row>
    <row r="14" spans="1:56" ht="15" customHeight="1" x14ac:dyDescent="0.25">
      <c r="A14" s="86" t="s">
        <v>107</v>
      </c>
      <c r="B14" s="84">
        <v>6.4</v>
      </c>
      <c r="C14" s="84">
        <v>3</v>
      </c>
      <c r="D14" s="84">
        <v>-0.2</v>
      </c>
      <c r="E14" s="84">
        <v>3.4</v>
      </c>
      <c r="F14" s="84">
        <v>4.4000000000000004</v>
      </c>
      <c r="G14" s="84">
        <v>3</v>
      </c>
      <c r="H14" s="84">
        <v>-0.1</v>
      </c>
      <c r="I14" s="84">
        <v>2.5</v>
      </c>
      <c r="J14" s="84">
        <v>3.3</v>
      </c>
      <c r="K14" s="84">
        <v>0.5</v>
      </c>
      <c r="L14" s="84">
        <v>-0.4</v>
      </c>
      <c r="M14" s="84">
        <v>-0.9</v>
      </c>
      <c r="N14" s="84">
        <v>-0.4</v>
      </c>
      <c r="O14" s="84">
        <v>0.5</v>
      </c>
      <c r="P14" s="84">
        <v>0.5</v>
      </c>
      <c r="Q14" s="84">
        <v>2.1</v>
      </c>
      <c r="R14" s="84">
        <v>1.5</v>
      </c>
      <c r="S14" s="84">
        <v>1</v>
      </c>
      <c r="T14" s="84">
        <v>0.5</v>
      </c>
      <c r="U14" s="84">
        <v>0.2</v>
      </c>
      <c r="V14" s="84">
        <v>-0.4</v>
      </c>
      <c r="W14" s="84">
        <v>1.1000000000000001</v>
      </c>
      <c r="X14" s="84">
        <v>-1.6</v>
      </c>
      <c r="Y14" s="84">
        <v>0.9</v>
      </c>
      <c r="Z14" s="84">
        <v>1</v>
      </c>
      <c r="AA14" s="84">
        <v>-0.5</v>
      </c>
      <c r="AB14" s="84"/>
      <c r="AC14" s="84">
        <v>0.1</v>
      </c>
      <c r="AD14" s="84">
        <v>1.5</v>
      </c>
      <c r="AE14" s="84">
        <v>-0.1</v>
      </c>
      <c r="AF14" s="84">
        <v>0.5</v>
      </c>
      <c r="AG14" s="84">
        <v>2.7</v>
      </c>
      <c r="AH14" s="84">
        <v>2.5</v>
      </c>
      <c r="AI14" s="84">
        <v>0.8</v>
      </c>
      <c r="AJ14" s="84">
        <v>0.4</v>
      </c>
      <c r="AK14" s="84">
        <v>-0.3</v>
      </c>
      <c r="AL14" s="84">
        <v>2</v>
      </c>
      <c r="AM14" s="84">
        <v>1.1000000000000001</v>
      </c>
      <c r="AN14" s="84">
        <v>1.4</v>
      </c>
      <c r="AO14" s="84">
        <v>-0.8</v>
      </c>
      <c r="AP14" s="84">
        <v>0.1</v>
      </c>
      <c r="AQ14" s="84">
        <v>0.1</v>
      </c>
      <c r="AR14" s="84">
        <v>0.2</v>
      </c>
      <c r="AS14" s="84">
        <v>0.4</v>
      </c>
      <c r="AT14" s="84">
        <v>0.3</v>
      </c>
      <c r="AU14" s="84">
        <v>-1.5</v>
      </c>
      <c r="AV14" s="84">
        <v>0.2</v>
      </c>
      <c r="AW14" s="84">
        <v>-1.1000000000000001</v>
      </c>
      <c r="AX14" s="84">
        <v>-0.7</v>
      </c>
      <c r="AY14" s="84">
        <v>-0.2</v>
      </c>
      <c r="AZ14" s="84">
        <v>0</v>
      </c>
      <c r="BA14" s="84">
        <v>4.2</v>
      </c>
      <c r="BB14" s="84">
        <v>-1.4</v>
      </c>
      <c r="BC14" s="84">
        <v>-1.2</v>
      </c>
      <c r="BD14" s="84">
        <v>0.8</v>
      </c>
    </row>
    <row r="15" spans="1:56" ht="15" customHeight="1" x14ac:dyDescent="0.25">
      <c r="A15" s="81" t="s">
        <v>108</v>
      </c>
      <c r="B15" s="84">
        <v>14.6</v>
      </c>
      <c r="C15" s="84">
        <v>14.4</v>
      </c>
      <c r="D15" s="84">
        <v>13.4</v>
      </c>
      <c r="E15" s="84">
        <v>15.4</v>
      </c>
      <c r="F15" s="84">
        <v>18.7</v>
      </c>
      <c r="G15" s="84">
        <v>15.5</v>
      </c>
      <c r="H15" s="84">
        <v>8.9</v>
      </c>
      <c r="I15" s="84">
        <v>10.1</v>
      </c>
      <c r="J15" s="84">
        <v>9.8000000000000007</v>
      </c>
      <c r="K15" s="84">
        <v>6.1</v>
      </c>
      <c r="L15" s="84">
        <v>4.3</v>
      </c>
      <c r="M15" s="84">
        <v>3.1</v>
      </c>
      <c r="N15" s="84">
        <v>7.2</v>
      </c>
      <c r="O15" s="84">
        <v>3.8</v>
      </c>
      <c r="P15" s="84">
        <v>1.7</v>
      </c>
      <c r="Q15" s="84">
        <v>5.2</v>
      </c>
      <c r="R15" s="84">
        <v>3.5</v>
      </c>
      <c r="S15" s="84">
        <v>2.1</v>
      </c>
      <c r="T15" s="84">
        <v>1.5</v>
      </c>
      <c r="U15" s="84">
        <v>2.1</v>
      </c>
      <c r="V15" s="84">
        <v>2.6</v>
      </c>
      <c r="W15" s="84">
        <v>5</v>
      </c>
      <c r="X15" s="84">
        <v>2.7</v>
      </c>
      <c r="Y15" s="84">
        <v>4.3</v>
      </c>
      <c r="Z15" s="84">
        <v>2.5</v>
      </c>
      <c r="AA15" s="84">
        <v>1</v>
      </c>
      <c r="AB15" s="84"/>
      <c r="AC15" s="84">
        <v>2.2000000000000002</v>
      </c>
      <c r="AD15" s="84">
        <v>4.2</v>
      </c>
      <c r="AE15" s="84">
        <v>3.2</v>
      </c>
      <c r="AF15" s="84">
        <v>3.6</v>
      </c>
      <c r="AG15" s="84">
        <v>5.9</v>
      </c>
      <c r="AH15" s="84">
        <v>6.7</v>
      </c>
      <c r="AI15" s="84">
        <v>4.2</v>
      </c>
      <c r="AJ15" s="84">
        <v>3.1</v>
      </c>
      <c r="AK15" s="84">
        <v>1.3</v>
      </c>
      <c r="AL15" s="84">
        <v>2.8</v>
      </c>
      <c r="AM15" s="84">
        <v>2.9</v>
      </c>
      <c r="AN15" s="84">
        <v>3.2</v>
      </c>
      <c r="AO15" s="84">
        <v>2.5</v>
      </c>
      <c r="AP15" s="84">
        <v>2.8</v>
      </c>
      <c r="AQ15" s="84">
        <v>1.1000000000000001</v>
      </c>
      <c r="AR15" s="84">
        <v>1.4</v>
      </c>
      <c r="AS15" s="84">
        <v>2</v>
      </c>
      <c r="AT15" s="84">
        <v>1.5</v>
      </c>
      <c r="AU15" s="84">
        <v>-0.5</v>
      </c>
      <c r="AV15" s="84">
        <v>1.4</v>
      </c>
      <c r="AW15" s="84">
        <v>0.4</v>
      </c>
      <c r="AX15" s="84">
        <v>0.9</v>
      </c>
      <c r="AY15" s="84">
        <v>1.8</v>
      </c>
      <c r="AZ15" s="84">
        <v>2.2999999999999998</v>
      </c>
      <c r="BA15" s="84">
        <v>7</v>
      </c>
      <c r="BB15" s="84">
        <v>0.6</v>
      </c>
      <c r="BC15" s="84">
        <v>1.6</v>
      </c>
      <c r="BD15" s="84">
        <v>4.5</v>
      </c>
    </row>
    <row r="16" spans="1:56" ht="15" customHeight="1" x14ac:dyDescent="0.25">
      <c r="A16" s="86" t="s">
        <v>109</v>
      </c>
      <c r="B16" s="84">
        <v>0</v>
      </c>
      <c r="C16" s="84">
        <v>0.9</v>
      </c>
      <c r="D16" s="84">
        <v>0.7</v>
      </c>
      <c r="E16" s="84">
        <v>2.1</v>
      </c>
      <c r="F16" s="84">
        <v>0.6</v>
      </c>
      <c r="G16" s="84">
        <v>0</v>
      </c>
      <c r="H16" s="84">
        <v>0.7</v>
      </c>
      <c r="I16" s="84">
        <v>-0.7</v>
      </c>
      <c r="J16" s="84">
        <v>-0.1</v>
      </c>
      <c r="K16" s="84">
        <v>0.2</v>
      </c>
      <c r="L16" s="84">
        <v>0.5</v>
      </c>
      <c r="M16" s="84">
        <v>-0.5</v>
      </c>
      <c r="N16" s="84">
        <v>-0.8</v>
      </c>
      <c r="O16" s="84">
        <v>1.3</v>
      </c>
      <c r="P16" s="84">
        <v>-0.8</v>
      </c>
      <c r="Q16" s="84">
        <v>-1.2</v>
      </c>
      <c r="R16" s="84">
        <v>-0.5</v>
      </c>
      <c r="S16" s="84">
        <v>0</v>
      </c>
      <c r="T16" s="84">
        <v>-0.9</v>
      </c>
      <c r="U16" s="84">
        <v>-1.7</v>
      </c>
      <c r="V16" s="84">
        <v>0.4</v>
      </c>
      <c r="W16" s="84">
        <v>0.5</v>
      </c>
      <c r="X16" s="84">
        <v>1</v>
      </c>
      <c r="Y16" s="84">
        <v>-0.9</v>
      </c>
      <c r="Z16" s="84">
        <v>-0.3</v>
      </c>
      <c r="AA16" s="84">
        <v>0.3</v>
      </c>
      <c r="AB16" s="84"/>
      <c r="AC16" s="84">
        <v>-1.4</v>
      </c>
      <c r="AD16" s="84">
        <v>-1</v>
      </c>
      <c r="AE16" s="84">
        <v>0.4</v>
      </c>
      <c r="AF16" s="84">
        <v>0.7</v>
      </c>
      <c r="AG16" s="84">
        <v>1.2</v>
      </c>
      <c r="AH16" s="84">
        <v>-3.9</v>
      </c>
      <c r="AI16" s="84">
        <v>1.2</v>
      </c>
      <c r="AJ16" s="84">
        <v>0.6</v>
      </c>
      <c r="AK16" s="84">
        <v>-0.1</v>
      </c>
      <c r="AL16" s="84">
        <v>-0.6</v>
      </c>
      <c r="AM16" s="84">
        <v>-1.3</v>
      </c>
      <c r="AN16" s="84">
        <v>-0.1</v>
      </c>
      <c r="AO16" s="84">
        <v>1.3</v>
      </c>
      <c r="AP16" s="84">
        <v>0.2</v>
      </c>
      <c r="AQ16" s="84">
        <v>-0.7</v>
      </c>
      <c r="AR16" s="84">
        <v>0.3</v>
      </c>
      <c r="AS16" s="84">
        <v>0.8</v>
      </c>
      <c r="AT16" s="84">
        <v>-0.1</v>
      </c>
      <c r="AU16" s="84">
        <v>1.4</v>
      </c>
      <c r="AV16" s="84">
        <v>-1.8</v>
      </c>
      <c r="AW16" s="84">
        <v>0.1</v>
      </c>
      <c r="AX16" s="84">
        <v>-0.1</v>
      </c>
      <c r="AY16" s="84">
        <v>0.2</v>
      </c>
      <c r="AZ16" s="84">
        <v>0.3</v>
      </c>
      <c r="BA16" s="84">
        <v>0.7</v>
      </c>
      <c r="BB16" s="84">
        <v>-0.2</v>
      </c>
      <c r="BC16" s="84">
        <v>0.4</v>
      </c>
      <c r="BD16" s="84">
        <v>0.2</v>
      </c>
    </row>
    <row r="17" spans="1:56" ht="15" customHeight="1" x14ac:dyDescent="0.25">
      <c r="A17" s="86" t="s">
        <v>489</v>
      </c>
      <c r="B17" s="84">
        <v>14.6</v>
      </c>
      <c r="C17" s="84">
        <v>15.3</v>
      </c>
      <c r="D17" s="84">
        <v>14.1</v>
      </c>
      <c r="E17" s="84">
        <v>17.399999999999999</v>
      </c>
      <c r="F17" s="84">
        <v>19.2</v>
      </c>
      <c r="G17" s="84">
        <v>15.5</v>
      </c>
      <c r="H17" s="84">
        <v>9.6</v>
      </c>
      <c r="I17" s="84">
        <v>9.4</v>
      </c>
      <c r="J17" s="84">
        <v>9.6999999999999993</v>
      </c>
      <c r="K17" s="84">
        <v>6.3</v>
      </c>
      <c r="L17" s="84">
        <v>4.7</v>
      </c>
      <c r="M17" s="84">
        <v>2.6</v>
      </c>
      <c r="N17" s="84">
        <v>6.4</v>
      </c>
      <c r="O17" s="84">
        <v>5.0999999999999996</v>
      </c>
      <c r="P17" s="84">
        <v>0.9</v>
      </c>
      <c r="Q17" s="84">
        <v>4</v>
      </c>
      <c r="R17" s="84">
        <v>3</v>
      </c>
      <c r="S17" s="84">
        <v>2.1</v>
      </c>
      <c r="T17" s="84">
        <v>0.6</v>
      </c>
      <c r="U17" s="84">
        <v>0.4</v>
      </c>
      <c r="V17" s="84">
        <v>3</v>
      </c>
      <c r="W17" s="84">
        <v>5.5</v>
      </c>
      <c r="X17" s="84">
        <v>3.7</v>
      </c>
      <c r="Y17" s="84">
        <v>3.4</v>
      </c>
      <c r="Z17" s="84">
        <v>2.2000000000000002</v>
      </c>
      <c r="AA17" s="84">
        <v>1.2</v>
      </c>
      <c r="AB17" s="84"/>
      <c r="AC17" s="84">
        <v>0.8</v>
      </c>
      <c r="AD17" s="84">
        <v>3.2</v>
      </c>
      <c r="AE17" s="84">
        <v>3.5</v>
      </c>
      <c r="AF17" s="84">
        <v>4.3</v>
      </c>
      <c r="AG17" s="84">
        <v>7.2</v>
      </c>
      <c r="AH17" s="84">
        <v>2.8</v>
      </c>
      <c r="AI17" s="84">
        <v>5.4</v>
      </c>
      <c r="AJ17" s="84">
        <v>3.7</v>
      </c>
      <c r="AK17" s="84">
        <v>1.2</v>
      </c>
      <c r="AL17" s="84">
        <v>2.2000000000000002</v>
      </c>
      <c r="AM17" s="84">
        <v>1.7</v>
      </c>
      <c r="AN17" s="84">
        <v>3.1</v>
      </c>
      <c r="AO17" s="84">
        <v>3.8</v>
      </c>
      <c r="AP17" s="84">
        <v>3</v>
      </c>
      <c r="AQ17" s="84">
        <v>0.4</v>
      </c>
      <c r="AR17" s="84">
        <v>1.8</v>
      </c>
      <c r="AS17" s="84">
        <v>2.8</v>
      </c>
      <c r="AT17" s="84">
        <v>1.3</v>
      </c>
      <c r="AU17" s="84">
        <v>0.9</v>
      </c>
      <c r="AV17" s="84">
        <v>-0.4</v>
      </c>
      <c r="AW17" s="84">
        <v>0.5</v>
      </c>
      <c r="AX17" s="84">
        <v>0.8</v>
      </c>
      <c r="AY17" s="84">
        <v>2</v>
      </c>
      <c r="AZ17" s="84">
        <v>2.6</v>
      </c>
      <c r="BA17" s="84">
        <v>7.7</v>
      </c>
      <c r="BB17" s="84">
        <v>0.4</v>
      </c>
      <c r="BC17" s="84">
        <v>2</v>
      </c>
      <c r="BD17" s="84">
        <v>4.7</v>
      </c>
    </row>
    <row r="18" spans="1:56" ht="15" customHeight="1" x14ac:dyDescent="0.25">
      <c r="A18" s="86" t="s">
        <v>490</v>
      </c>
      <c r="B18" s="84">
        <v>14.5</v>
      </c>
      <c r="C18" s="84">
        <v>15</v>
      </c>
      <c r="D18" s="84">
        <v>13.9</v>
      </c>
      <c r="E18" s="84">
        <v>17.100000000000001</v>
      </c>
      <c r="F18" s="84">
        <v>19</v>
      </c>
      <c r="G18" s="84">
        <v>16.399999999999999</v>
      </c>
      <c r="H18" s="84">
        <v>9.4</v>
      </c>
      <c r="I18" s="84">
        <v>9.6</v>
      </c>
      <c r="J18" s="84">
        <v>9.6999999999999993</v>
      </c>
      <c r="K18" s="84">
        <v>6.6</v>
      </c>
      <c r="L18" s="84">
        <v>4.8</v>
      </c>
      <c r="M18" s="84">
        <v>2.6</v>
      </c>
      <c r="N18" s="84">
        <v>6.1</v>
      </c>
      <c r="O18" s="84">
        <v>4.9000000000000004</v>
      </c>
      <c r="P18" s="84">
        <v>0.6</v>
      </c>
      <c r="Q18" s="84">
        <v>3.7</v>
      </c>
      <c r="R18" s="84">
        <v>2.9</v>
      </c>
      <c r="S18" s="84">
        <v>2</v>
      </c>
      <c r="T18" s="84">
        <v>0.7</v>
      </c>
      <c r="U18" s="84">
        <v>0.5</v>
      </c>
      <c r="V18" s="84">
        <v>3.3</v>
      </c>
      <c r="W18" s="84">
        <v>5.6</v>
      </c>
      <c r="X18" s="84">
        <v>3.5</v>
      </c>
      <c r="Y18" s="84">
        <v>3.5</v>
      </c>
      <c r="Z18" s="84">
        <v>2.2999999999999998</v>
      </c>
      <c r="AA18" s="84">
        <v>1.4</v>
      </c>
      <c r="AB18" s="84"/>
      <c r="AC18" s="84">
        <v>0.9</v>
      </c>
      <c r="AD18" s="84">
        <v>2.9</v>
      </c>
      <c r="AE18" s="84">
        <v>3.9</v>
      </c>
      <c r="AF18" s="84">
        <v>4.2</v>
      </c>
      <c r="AG18" s="84">
        <v>6.9</v>
      </c>
      <c r="AH18" s="84">
        <v>3.1</v>
      </c>
      <c r="AI18" s="84">
        <v>5.3</v>
      </c>
      <c r="AJ18" s="84">
        <v>3.8</v>
      </c>
      <c r="AK18" s="84">
        <v>1.3</v>
      </c>
      <c r="AL18" s="84">
        <v>2.4</v>
      </c>
      <c r="AM18" s="84">
        <v>1.8</v>
      </c>
      <c r="AN18" s="84">
        <v>3.1</v>
      </c>
      <c r="AO18" s="84">
        <v>3.8</v>
      </c>
      <c r="AP18" s="84">
        <v>2.9</v>
      </c>
      <c r="AQ18" s="84">
        <v>0.7</v>
      </c>
      <c r="AR18" s="84">
        <v>1.7</v>
      </c>
      <c r="AS18" s="84">
        <v>2.7</v>
      </c>
      <c r="AT18" s="84">
        <v>1.6</v>
      </c>
      <c r="AU18" s="84">
        <v>1.1000000000000001</v>
      </c>
      <c r="AV18" s="84">
        <v>-0.1</v>
      </c>
      <c r="AW18" s="84">
        <v>0.7</v>
      </c>
      <c r="AX18" s="84">
        <v>0.9</v>
      </c>
      <c r="AY18" s="84">
        <v>1.9</v>
      </c>
      <c r="AZ18" s="84">
        <v>2.6</v>
      </c>
      <c r="BA18" s="84">
        <v>7.8</v>
      </c>
      <c r="BB18" s="84">
        <v>0.1</v>
      </c>
      <c r="BC18" s="84">
        <v>2.2000000000000002</v>
      </c>
      <c r="BD18" s="84">
        <v>4.5999999999999996</v>
      </c>
    </row>
    <row r="19" spans="1:56" ht="15" customHeight="1" x14ac:dyDescent="0.25">
      <c r="A19" s="81"/>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row>
    <row r="20" spans="1:56" ht="15" customHeight="1" x14ac:dyDescent="0.25">
      <c r="A20" s="88" t="s">
        <v>110</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row>
    <row r="21" spans="1:56" ht="15" customHeight="1" x14ac:dyDescent="0.25">
      <c r="A21" s="86" t="s">
        <v>522</v>
      </c>
      <c r="B21" s="90">
        <v>8.4976118153162901</v>
      </c>
      <c r="C21" s="90">
        <v>11.366709838710999</v>
      </c>
      <c r="D21" s="90">
        <v>13.3103710828311</v>
      </c>
      <c r="E21" s="90">
        <v>11.7605998269542</v>
      </c>
      <c r="F21" s="90">
        <v>14.3282780845039</v>
      </c>
      <c r="G21" s="90">
        <v>12.5248605505179</v>
      </c>
      <c r="H21" s="90">
        <v>9.0235943610905895</v>
      </c>
      <c r="I21" s="90">
        <v>7.2864711333353904</v>
      </c>
      <c r="J21" s="90">
        <v>6.3732932943655696</v>
      </c>
      <c r="K21" s="90">
        <v>5.0108352313407396</v>
      </c>
      <c r="L21" s="90">
        <v>4.0278339309703401</v>
      </c>
      <c r="M21" s="90">
        <v>3.0186217240843698</v>
      </c>
      <c r="N21" s="90">
        <v>6.6428844077316196</v>
      </c>
      <c r="O21" s="90">
        <v>1.8838529867196701</v>
      </c>
      <c r="P21" s="90">
        <v>0.46632412176785498</v>
      </c>
      <c r="Q21" s="90">
        <v>2.4372562942381801</v>
      </c>
      <c r="R21" s="90">
        <v>1.9115029973006501</v>
      </c>
      <c r="S21" s="90">
        <v>1.13602770647355</v>
      </c>
      <c r="T21" s="90">
        <v>0.905867367899299</v>
      </c>
      <c r="U21" s="90">
        <v>1.8285307232555501</v>
      </c>
      <c r="V21" s="90">
        <v>3.17524267863379</v>
      </c>
      <c r="W21" s="90">
        <v>3.7929994294903802</v>
      </c>
      <c r="X21" s="90">
        <v>4.1333135674208297</v>
      </c>
      <c r="Y21" s="90">
        <v>3.35388928660119</v>
      </c>
      <c r="Z21" s="90">
        <v>1.37169971329044</v>
      </c>
      <c r="AA21" s="90">
        <v>1.26273457715787</v>
      </c>
      <c r="AB21" s="84"/>
      <c r="AC21" s="90">
        <v>1.9579585231612899</v>
      </c>
      <c r="AD21" s="90">
        <v>2.7654942567257099</v>
      </c>
      <c r="AE21" s="90">
        <v>3.3603309765529898</v>
      </c>
      <c r="AF21" s="90">
        <v>3.3013342800275902</v>
      </c>
      <c r="AG21" s="90">
        <v>3.2122106762009901</v>
      </c>
      <c r="AH21" s="90">
        <v>4.3606738298581904</v>
      </c>
      <c r="AI21" s="90">
        <v>3.6472502325710798</v>
      </c>
      <c r="AJ21" s="90">
        <v>2.8090951775652901</v>
      </c>
      <c r="AK21" s="90">
        <v>1.24266743455599</v>
      </c>
      <c r="AL21" s="90">
        <v>0.74002120867774301</v>
      </c>
      <c r="AM21" s="90">
        <v>1.9929028389897001</v>
      </c>
      <c r="AN21" s="90">
        <v>2.01317225694911</v>
      </c>
      <c r="AO21" s="90">
        <v>3.3571733613914101</v>
      </c>
      <c r="AP21" s="90">
        <v>2.7973300404706798</v>
      </c>
      <c r="AQ21" s="90">
        <v>1.2415738811774499</v>
      </c>
      <c r="AR21" s="90">
        <v>1.1335858908241401</v>
      </c>
      <c r="AS21" s="90">
        <v>1.4665589198251401</v>
      </c>
      <c r="AT21" s="90">
        <v>1.1344317936277699</v>
      </c>
      <c r="AU21" s="90">
        <v>0.96079224687186604</v>
      </c>
      <c r="AV21" s="90">
        <v>1.3443597858017799</v>
      </c>
      <c r="AW21" s="90">
        <v>1.7717470711929399</v>
      </c>
      <c r="AX21" s="90">
        <v>1.4336498737258501</v>
      </c>
      <c r="AY21" s="90">
        <v>2.0236103312745701</v>
      </c>
      <c r="AZ21" s="90">
        <v>2.4816788321167902</v>
      </c>
      <c r="BA21" s="90">
        <v>2.85172679622604</v>
      </c>
      <c r="BB21" s="90">
        <v>2.0983739163220401</v>
      </c>
      <c r="BC21" s="90">
        <v>3.0381253193763502</v>
      </c>
      <c r="BD21" s="90">
        <v>3.6050515583276601</v>
      </c>
    </row>
    <row r="22" spans="1:56" ht="15" customHeight="1" x14ac:dyDescent="0.25">
      <c r="A22" s="86" t="s">
        <v>111</v>
      </c>
      <c r="B22" s="84">
        <v>5.7</v>
      </c>
      <c r="C22" s="84">
        <v>13.7</v>
      </c>
      <c r="D22" s="84">
        <v>12</v>
      </c>
      <c r="E22" s="84">
        <v>15</v>
      </c>
      <c r="F22" s="84">
        <v>18.100000000000001</v>
      </c>
      <c r="G22" s="84">
        <v>15.8</v>
      </c>
      <c r="H22" s="84">
        <v>11.9</v>
      </c>
      <c r="I22" s="84">
        <v>7.1</v>
      </c>
      <c r="J22" s="84">
        <v>8.5</v>
      </c>
      <c r="K22" s="84">
        <v>4.3</v>
      </c>
      <c r="L22" s="84">
        <v>4.9000000000000004</v>
      </c>
      <c r="M22" s="84">
        <v>3</v>
      </c>
      <c r="N22" s="84">
        <v>5.2</v>
      </c>
      <c r="O22" s="84">
        <v>2.2999999999999998</v>
      </c>
      <c r="P22" s="84">
        <v>-3</v>
      </c>
      <c r="Q22" s="84">
        <v>0</v>
      </c>
      <c r="R22" s="84">
        <v>0</v>
      </c>
      <c r="S22" s="84">
        <v>0</v>
      </c>
      <c r="T22" s="84">
        <v>0.5</v>
      </c>
      <c r="U22" s="84">
        <v>0</v>
      </c>
      <c r="V22" s="84">
        <v>1.8</v>
      </c>
      <c r="W22" s="84">
        <v>3.1</v>
      </c>
      <c r="X22" s="84">
        <v>3.1</v>
      </c>
      <c r="Y22" s="84">
        <v>0.7</v>
      </c>
      <c r="Z22" s="84">
        <v>0</v>
      </c>
      <c r="AA22" s="84">
        <v>0</v>
      </c>
      <c r="AB22" s="84"/>
      <c r="AC22" s="84">
        <v>1.4</v>
      </c>
      <c r="AD22" s="84">
        <v>1.7</v>
      </c>
      <c r="AE22" s="84">
        <v>2.7</v>
      </c>
      <c r="AF22" s="84">
        <v>3</v>
      </c>
      <c r="AG22" s="84">
        <v>2.8</v>
      </c>
      <c r="AH22" s="84">
        <v>6</v>
      </c>
      <c r="AI22" s="84">
        <v>4.4000000000000004</v>
      </c>
      <c r="AJ22" s="84">
        <v>3.1</v>
      </c>
      <c r="AK22" s="84">
        <v>0.6</v>
      </c>
      <c r="AL22" s="84">
        <v>0</v>
      </c>
      <c r="AM22" s="84">
        <v>1.1000000000000001</v>
      </c>
      <c r="AN22" s="84">
        <v>2.4</v>
      </c>
      <c r="AO22" s="84">
        <v>2.8</v>
      </c>
      <c r="AP22" s="84">
        <v>3.3</v>
      </c>
      <c r="AQ22" s="84">
        <v>1.6</v>
      </c>
      <c r="AR22" s="84">
        <v>1.3</v>
      </c>
      <c r="AS22" s="84">
        <v>1.5</v>
      </c>
      <c r="AT22" s="84">
        <v>1.5</v>
      </c>
      <c r="AU22" s="84">
        <v>1.1000000000000001</v>
      </c>
      <c r="AV22" s="84">
        <v>1</v>
      </c>
      <c r="AW22" s="84">
        <v>1.7</v>
      </c>
      <c r="AX22" s="84">
        <v>1.8</v>
      </c>
      <c r="AY22" s="84">
        <v>1.8</v>
      </c>
      <c r="AZ22" s="84">
        <v>2.5</v>
      </c>
      <c r="BA22" s="84">
        <v>2.5</v>
      </c>
      <c r="BB22" s="84">
        <v>1.6</v>
      </c>
      <c r="BC22" s="84">
        <v>2.8</v>
      </c>
      <c r="BD22" s="84">
        <v>12.1</v>
      </c>
    </row>
    <row r="23" spans="1:56" ht="15" customHeight="1" x14ac:dyDescent="0.25">
      <c r="A23" s="86" t="s">
        <v>112</v>
      </c>
      <c r="B23" s="84"/>
      <c r="C23" s="84"/>
      <c r="D23" s="84"/>
      <c r="E23" s="84"/>
      <c r="F23" s="84"/>
      <c r="G23" s="84"/>
      <c r="H23" s="84"/>
      <c r="I23" s="84"/>
      <c r="J23" s="84"/>
      <c r="K23" s="84"/>
      <c r="L23" s="84"/>
      <c r="M23" s="84">
        <v>3.4</v>
      </c>
      <c r="N23" s="84">
        <v>3.2</v>
      </c>
      <c r="O23" s="84">
        <v>-0.2</v>
      </c>
      <c r="P23" s="84">
        <v>0.1</v>
      </c>
      <c r="Q23" s="84">
        <v>1.8</v>
      </c>
      <c r="R23" s="84">
        <v>1.5</v>
      </c>
      <c r="S23" s="84">
        <v>0</v>
      </c>
      <c r="T23" s="84">
        <v>0.5</v>
      </c>
      <c r="U23" s="84">
        <v>3</v>
      </c>
      <c r="V23" s="84">
        <v>3.9</v>
      </c>
      <c r="W23" s="84">
        <v>3.1</v>
      </c>
      <c r="X23" s="84">
        <v>4.2</v>
      </c>
      <c r="Y23" s="84">
        <v>2.1</v>
      </c>
      <c r="Z23" s="84">
        <v>0.8</v>
      </c>
      <c r="AA23" s="84">
        <v>1.7</v>
      </c>
      <c r="AB23" s="84"/>
      <c r="AC23" s="84">
        <v>2.2000000000000002</v>
      </c>
      <c r="AD23" s="84">
        <v>2.2999999999999998</v>
      </c>
      <c r="AE23" s="84">
        <v>3.3</v>
      </c>
      <c r="AF23" s="84">
        <v>3.1</v>
      </c>
      <c r="AG23" s="84">
        <v>3.1</v>
      </c>
      <c r="AH23" s="84">
        <v>6.9</v>
      </c>
      <c r="AI23" s="84">
        <v>4.4000000000000004</v>
      </c>
      <c r="AJ23" s="84">
        <v>2.8</v>
      </c>
      <c r="AK23" s="84">
        <v>1.4</v>
      </c>
      <c r="AL23" s="84">
        <v>-0.1</v>
      </c>
      <c r="AM23" s="84">
        <v>4.5</v>
      </c>
      <c r="AN23" s="84">
        <v>3.1</v>
      </c>
      <c r="AO23" s="84">
        <v>2</v>
      </c>
      <c r="AP23" s="84">
        <v>1.8</v>
      </c>
      <c r="AQ23" s="84">
        <v>0.9</v>
      </c>
      <c r="AR23" s="84">
        <v>1.2</v>
      </c>
      <c r="AS23" s="84">
        <v>2</v>
      </c>
      <c r="AT23" s="84">
        <v>-0.4</v>
      </c>
      <c r="AU23" s="84">
        <v>3</v>
      </c>
      <c r="AV23" s="84">
        <v>1.6</v>
      </c>
      <c r="AW23" s="84">
        <v>1.7</v>
      </c>
      <c r="AX23" s="84">
        <v>1.3</v>
      </c>
      <c r="AY23" s="84">
        <v>1.3</v>
      </c>
      <c r="AZ23" s="84">
        <v>4</v>
      </c>
      <c r="BA23" s="84">
        <v>3.5</v>
      </c>
      <c r="BB23" s="84">
        <v>2.7</v>
      </c>
      <c r="BC23" s="84">
        <v>2.2999999999999998</v>
      </c>
      <c r="BD23" s="84">
        <v>9.9</v>
      </c>
    </row>
    <row r="24" spans="1:56" ht="15" customHeight="1" x14ac:dyDescent="0.25">
      <c r="A24" s="86"/>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row>
    <row r="25" spans="1:56" ht="15" customHeight="1" x14ac:dyDescent="0.25">
      <c r="A25" s="88" t="s">
        <v>40</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row>
    <row r="26" spans="1:56" ht="15" customHeight="1" x14ac:dyDescent="0.25">
      <c r="A26" s="86" t="s">
        <v>63</v>
      </c>
      <c r="B26" s="84">
        <v>4.9000000000000004</v>
      </c>
      <c r="C26" s="84">
        <v>7.2</v>
      </c>
      <c r="D26" s="84">
        <v>8.1999999999999993</v>
      </c>
      <c r="E26" s="84">
        <v>7.7</v>
      </c>
      <c r="F26" s="84">
        <v>9.4</v>
      </c>
      <c r="G26" s="84">
        <v>9.9</v>
      </c>
      <c r="H26" s="84">
        <v>8.8000000000000007</v>
      </c>
      <c r="I26" s="84">
        <v>5.3</v>
      </c>
      <c r="J26" s="84">
        <v>4.9000000000000004</v>
      </c>
      <c r="K26" s="84">
        <v>5</v>
      </c>
      <c r="L26" s="84">
        <v>7.2</v>
      </c>
      <c r="M26" s="84">
        <v>7.5</v>
      </c>
      <c r="N26" s="84">
        <v>5.3</v>
      </c>
      <c r="O26" s="84">
        <v>1.9</v>
      </c>
      <c r="P26" s="84">
        <v>2.6</v>
      </c>
      <c r="Q26" s="84">
        <v>0.8</v>
      </c>
      <c r="R26" s="84">
        <v>0.1</v>
      </c>
      <c r="S26" s="84">
        <v>-1.6</v>
      </c>
      <c r="T26" s="84">
        <v>1.5</v>
      </c>
      <c r="U26" s="84">
        <v>1.6</v>
      </c>
      <c r="V26" s="84">
        <v>1.3</v>
      </c>
      <c r="W26" s="84">
        <v>3.3</v>
      </c>
      <c r="X26" s="84">
        <v>2</v>
      </c>
      <c r="Y26" s="84">
        <v>1.5</v>
      </c>
      <c r="Z26" s="84">
        <v>1.8</v>
      </c>
      <c r="AA26" s="84">
        <v>1.2</v>
      </c>
      <c r="AB26" s="84"/>
      <c r="AC26" s="84">
        <v>0.8</v>
      </c>
      <c r="AD26" s="84">
        <v>2.5</v>
      </c>
      <c r="AE26" s="84">
        <v>2</v>
      </c>
      <c r="AF26" s="84">
        <v>0.8</v>
      </c>
      <c r="AG26" s="84">
        <v>3.4</v>
      </c>
      <c r="AH26" s="84">
        <v>3.6</v>
      </c>
      <c r="AI26" s="84">
        <v>3.9</v>
      </c>
      <c r="AJ26" s="84">
        <v>2</v>
      </c>
      <c r="AK26" s="84">
        <v>0.7</v>
      </c>
      <c r="AL26" s="84">
        <v>1.8</v>
      </c>
      <c r="AM26" s="84">
        <v>2.5</v>
      </c>
      <c r="AN26" s="84">
        <v>2.1</v>
      </c>
      <c r="AO26" s="84">
        <v>1.9</v>
      </c>
      <c r="AP26" s="84">
        <v>-0.1</v>
      </c>
      <c r="AQ26" s="84">
        <v>0.8</v>
      </c>
      <c r="AR26" s="84">
        <v>0.1</v>
      </c>
      <c r="AS26" s="84">
        <v>1.6</v>
      </c>
      <c r="AT26" s="84">
        <v>0.7</v>
      </c>
      <c r="AU26" s="84">
        <v>0</v>
      </c>
      <c r="AV26" s="84">
        <v>0.9</v>
      </c>
      <c r="AW26" s="84">
        <v>0</v>
      </c>
      <c r="AX26" s="84">
        <v>1.2</v>
      </c>
      <c r="AY26" s="84">
        <v>2.1</v>
      </c>
      <c r="AZ26" s="84">
        <v>2.5</v>
      </c>
      <c r="BA26" s="84">
        <v>2</v>
      </c>
      <c r="BB26" s="84">
        <v>2.1</v>
      </c>
      <c r="BC26" s="84">
        <v>4.2</v>
      </c>
      <c r="BD26" s="84">
        <v>5.2</v>
      </c>
    </row>
    <row r="27" spans="1:56" ht="15" customHeight="1" x14ac:dyDescent="0.25">
      <c r="A27" s="86"/>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row>
    <row r="28" spans="1:56" ht="15" customHeight="1" x14ac:dyDescent="0.25">
      <c r="A28" s="86"/>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row>
    <row r="29" spans="1:56" ht="15" customHeight="1" x14ac:dyDescent="0.25">
      <c r="A29" s="86" t="s">
        <v>491</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row>
    <row r="30" spans="1:56" ht="15" customHeight="1" x14ac:dyDescent="0.25">
      <c r="A30" s="81" t="s">
        <v>523</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row>
    <row r="31" spans="1:56" ht="15" customHeight="1" x14ac:dyDescent="0.25">
      <c r="A31" s="86" t="s">
        <v>524</v>
      </c>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row>
    <row r="32" spans="1:56" ht="15" customHeight="1" x14ac:dyDescent="0.25">
      <c r="A32" s="86" t="s">
        <v>525</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row>
    <row r="33" spans="1:56" ht="15" customHeight="1" x14ac:dyDescent="0.25">
      <c r="A33" s="103"/>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row>
    <row r="34" spans="1:56" ht="15" customHeight="1" x14ac:dyDescent="0.25"/>
    <row r="35" spans="1:56" ht="15" customHeight="1" x14ac:dyDescent="0.25"/>
    <row r="36" spans="1:56" ht="15" customHeight="1" x14ac:dyDescent="0.25"/>
    <row r="37" spans="1:56" ht="15" customHeight="1" x14ac:dyDescent="0.25"/>
    <row r="38" spans="1:56" ht="15" customHeight="1" x14ac:dyDescent="0.25"/>
    <row r="39" spans="1:56" ht="15" customHeight="1" x14ac:dyDescent="0.25"/>
    <row r="40" spans="1:56" ht="15" customHeight="1" x14ac:dyDescent="0.25"/>
  </sheetData>
  <hyperlinks>
    <hyperlink ref="A1" location="inhoudsopgave!A1" display="naar inhoudsopgave" xr:uid="{731FC032-9FB7-47D3-806D-B93F64792E1C}"/>
  </hyperlink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1217-94CF-43B9-9161-3AE6B15E2B74}">
  <dimension ref="A1:BD74"/>
  <sheetViews>
    <sheetView workbookViewId="0">
      <pane xSplit="1" ySplit="3" topLeftCell="AF42" activePane="bottomRight" state="frozen"/>
      <selection sqref="A1:XFD1048576"/>
      <selection pane="topRight" sqref="A1:XFD1048576"/>
      <selection pane="bottomLeft" sqref="A1:XFD1048576"/>
      <selection pane="bottomRight" activeCell="A44" sqref="A44"/>
    </sheetView>
  </sheetViews>
  <sheetFormatPr defaultColWidth="11.42578125" defaultRowHeight="15" x14ac:dyDescent="0.25"/>
  <cols>
    <col min="1" max="1" width="51.7109375" style="150" customWidth="1"/>
    <col min="2" max="56" width="8" style="150" customWidth="1"/>
    <col min="57" max="16384" width="11.42578125" style="150"/>
  </cols>
  <sheetData>
    <row r="1" spans="1:56" ht="15" customHeight="1" x14ac:dyDescent="0.25">
      <c r="A1" s="100" t="s">
        <v>166</v>
      </c>
    </row>
    <row r="2" spans="1:56" ht="30" customHeight="1" x14ac:dyDescent="0.25">
      <c r="A2" s="101" t="s">
        <v>526</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row>
    <row r="3" spans="1:56" ht="15" customHeight="1" x14ac:dyDescent="0.25">
      <c r="A3" s="103"/>
      <c r="B3" s="103">
        <v>1970</v>
      </c>
      <c r="C3" s="103">
        <v>1971</v>
      </c>
      <c r="D3" s="103">
        <v>1972</v>
      </c>
      <c r="E3" s="103">
        <v>1973</v>
      </c>
      <c r="F3" s="103">
        <v>1974</v>
      </c>
      <c r="G3" s="103">
        <v>1975</v>
      </c>
      <c r="H3" s="103">
        <v>1976</v>
      </c>
      <c r="I3" s="103">
        <v>1977</v>
      </c>
      <c r="J3" s="103">
        <v>1978</v>
      </c>
      <c r="K3" s="103">
        <v>1979</v>
      </c>
      <c r="L3" s="103">
        <v>1980</v>
      </c>
      <c r="M3" s="103">
        <v>1981</v>
      </c>
      <c r="N3" s="103">
        <v>1982</v>
      </c>
      <c r="O3" s="103">
        <v>1983</v>
      </c>
      <c r="P3" s="103">
        <v>1984</v>
      </c>
      <c r="Q3" s="103">
        <v>1985</v>
      </c>
      <c r="R3" s="103">
        <v>1986</v>
      </c>
      <c r="S3" s="103">
        <v>1987</v>
      </c>
      <c r="T3" s="103">
        <v>1988</v>
      </c>
      <c r="U3" s="103">
        <v>1989</v>
      </c>
      <c r="V3" s="103">
        <v>1990</v>
      </c>
      <c r="W3" s="103">
        <v>1991</v>
      </c>
      <c r="X3" s="103">
        <v>1992</v>
      </c>
      <c r="Y3" s="103">
        <v>1993</v>
      </c>
      <c r="Z3" s="103">
        <v>1994</v>
      </c>
      <c r="AA3" s="103">
        <v>1995</v>
      </c>
      <c r="AB3" s="103" t="s">
        <v>503</v>
      </c>
      <c r="AC3" s="103">
        <v>1996</v>
      </c>
      <c r="AD3" s="103">
        <v>1997</v>
      </c>
      <c r="AE3" s="103">
        <v>1998</v>
      </c>
      <c r="AF3" s="103">
        <v>1999</v>
      </c>
      <c r="AG3" s="103">
        <v>2000</v>
      </c>
      <c r="AH3" s="103">
        <v>2001</v>
      </c>
      <c r="AI3" s="103">
        <v>2002</v>
      </c>
      <c r="AJ3" s="103">
        <v>2003</v>
      </c>
      <c r="AK3" s="103">
        <v>2004</v>
      </c>
      <c r="AL3" s="103">
        <v>2005</v>
      </c>
      <c r="AM3" s="103">
        <v>2006</v>
      </c>
      <c r="AN3" s="103">
        <v>2007</v>
      </c>
      <c r="AO3" s="103">
        <v>2008</v>
      </c>
      <c r="AP3" s="103">
        <v>2009</v>
      </c>
      <c r="AQ3" s="103">
        <v>2010</v>
      </c>
      <c r="AR3" s="103">
        <v>2011</v>
      </c>
      <c r="AS3" s="103">
        <v>2012</v>
      </c>
      <c r="AT3" s="103">
        <v>2013</v>
      </c>
      <c r="AU3" s="103">
        <v>2014</v>
      </c>
      <c r="AV3" s="103">
        <v>2015</v>
      </c>
      <c r="AW3" s="103">
        <v>2016</v>
      </c>
      <c r="AX3" s="103">
        <v>2017</v>
      </c>
      <c r="AY3" s="103">
        <v>2018</v>
      </c>
      <c r="AZ3" s="103">
        <v>2019</v>
      </c>
      <c r="BA3" s="103">
        <v>2020</v>
      </c>
      <c r="BB3" s="103">
        <v>2021</v>
      </c>
      <c r="BC3" s="103">
        <v>2022</v>
      </c>
      <c r="BD3" s="103">
        <v>2023</v>
      </c>
    </row>
    <row r="4" spans="1:56" ht="15" customHeight="1" x14ac:dyDescent="0.25">
      <c r="A4" s="120" t="s">
        <v>113</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4" t="s">
        <v>527</v>
      </c>
      <c r="AB4" s="4" t="s">
        <v>142</v>
      </c>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row>
    <row r="5" spans="1:56" ht="15" customHeight="1" x14ac:dyDescent="0.25">
      <c r="A5" s="103" t="s">
        <v>114</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row>
    <row r="6" spans="1:56" ht="15" customHeight="1" x14ac:dyDescent="0.25">
      <c r="A6" s="103" t="s">
        <v>115</v>
      </c>
      <c r="B6" s="109">
        <v>13039</v>
      </c>
      <c r="C6" s="109">
        <v>13194</v>
      </c>
      <c r="D6" s="109">
        <v>13329</v>
      </c>
      <c r="E6" s="109">
        <v>13439</v>
      </c>
      <c r="F6" s="109">
        <v>13545</v>
      </c>
      <c r="G6" s="109">
        <v>13666</v>
      </c>
      <c r="H6" s="109">
        <v>13774</v>
      </c>
      <c r="I6" s="109">
        <v>13856</v>
      </c>
      <c r="J6" s="109">
        <v>13942</v>
      </c>
      <c r="K6" s="109">
        <v>14038</v>
      </c>
      <c r="L6" s="109">
        <v>14150</v>
      </c>
      <c r="M6" s="109">
        <v>14247</v>
      </c>
      <c r="N6" s="109">
        <v>14313</v>
      </c>
      <c r="O6" s="109">
        <v>14367</v>
      </c>
      <c r="P6" s="109">
        <v>14424</v>
      </c>
      <c r="Q6" s="109">
        <v>14492</v>
      </c>
      <c r="R6" s="109">
        <v>14572</v>
      </c>
      <c r="S6" s="109">
        <v>14665</v>
      </c>
      <c r="T6" s="109">
        <v>14760</v>
      </c>
      <c r="U6" s="109">
        <v>14849</v>
      </c>
      <c r="V6" s="109">
        <v>14952</v>
      </c>
      <c r="W6" s="109">
        <v>15070</v>
      </c>
      <c r="X6" s="109">
        <v>15184</v>
      </c>
      <c r="Y6" s="109">
        <v>15290</v>
      </c>
      <c r="Z6" s="109">
        <v>15383</v>
      </c>
      <c r="AA6" s="109">
        <v>15459</v>
      </c>
      <c r="AB6" s="109">
        <v>15424</v>
      </c>
      <c r="AC6" s="109">
        <v>15494</v>
      </c>
      <c r="AD6" s="109">
        <v>15567</v>
      </c>
      <c r="AE6" s="109">
        <v>15654</v>
      </c>
      <c r="AF6" s="109">
        <v>15760</v>
      </c>
      <c r="AG6" s="109">
        <v>15864</v>
      </c>
      <c r="AH6" s="109">
        <v>15987</v>
      </c>
      <c r="AI6" s="109">
        <v>16105</v>
      </c>
      <c r="AJ6" s="109">
        <v>16193</v>
      </c>
      <c r="AK6" s="109">
        <v>16258</v>
      </c>
      <c r="AL6" s="109">
        <v>16306</v>
      </c>
      <c r="AM6" s="109">
        <v>16334</v>
      </c>
      <c r="AN6" s="109">
        <v>16358</v>
      </c>
      <c r="AO6" s="109">
        <v>16405</v>
      </c>
      <c r="AP6" s="109">
        <v>16486</v>
      </c>
      <c r="AQ6" s="109">
        <v>16575</v>
      </c>
      <c r="AR6" s="109">
        <v>16656</v>
      </c>
      <c r="AS6" s="109">
        <v>16730</v>
      </c>
      <c r="AT6" s="109">
        <v>16780</v>
      </c>
      <c r="AU6" s="109">
        <v>16829</v>
      </c>
      <c r="AV6" s="109">
        <v>16901</v>
      </c>
      <c r="AW6" s="109">
        <v>16979</v>
      </c>
      <c r="AX6" s="109">
        <v>17082</v>
      </c>
      <c r="AY6" s="109">
        <v>17181</v>
      </c>
      <c r="AZ6" s="109">
        <v>17282</v>
      </c>
      <c r="BA6" s="109">
        <v>17408</v>
      </c>
      <c r="BB6" s="109">
        <v>17475</v>
      </c>
      <c r="BC6" s="109">
        <v>17595</v>
      </c>
      <c r="BD6" s="109">
        <v>17735</v>
      </c>
    </row>
    <row r="7" spans="1:56" ht="15" customHeight="1" x14ac:dyDescent="0.25">
      <c r="A7" s="103" t="s">
        <v>116</v>
      </c>
      <c r="B7" s="109">
        <v>8706</v>
      </c>
      <c r="C7" s="109">
        <v>8843</v>
      </c>
      <c r="D7" s="109">
        <v>8980</v>
      </c>
      <c r="E7" s="109">
        <v>9104</v>
      </c>
      <c r="F7" s="109">
        <v>9233</v>
      </c>
      <c r="G7" s="109">
        <v>9379</v>
      </c>
      <c r="H7" s="109">
        <v>9549</v>
      </c>
      <c r="I7" s="109">
        <v>9683</v>
      </c>
      <c r="J7" s="109">
        <v>9826</v>
      </c>
      <c r="K7" s="109">
        <v>9973</v>
      </c>
      <c r="L7" s="109">
        <v>10134</v>
      </c>
      <c r="M7" s="109">
        <v>10278</v>
      </c>
      <c r="N7" s="109">
        <v>10404</v>
      </c>
      <c r="O7" s="109">
        <v>10515</v>
      </c>
      <c r="P7" s="109">
        <v>10636</v>
      </c>
      <c r="Q7" s="109">
        <v>10765</v>
      </c>
      <c r="R7" s="109">
        <v>10890</v>
      </c>
      <c r="S7" s="109">
        <v>11050</v>
      </c>
      <c r="T7" s="109">
        <v>11151</v>
      </c>
      <c r="U7" s="109">
        <v>11229</v>
      </c>
      <c r="V7" s="109">
        <v>11304</v>
      </c>
      <c r="W7" s="109">
        <v>11385</v>
      </c>
      <c r="X7" s="109">
        <v>11453</v>
      </c>
      <c r="Y7" s="109">
        <v>11546</v>
      </c>
      <c r="Z7" s="109">
        <v>11620</v>
      </c>
      <c r="AA7" s="109">
        <v>11660</v>
      </c>
      <c r="AB7" s="109">
        <v>11630</v>
      </c>
      <c r="AC7" s="109">
        <v>11667</v>
      </c>
      <c r="AD7" s="109">
        <v>11707</v>
      </c>
      <c r="AE7" s="109">
        <v>11755</v>
      </c>
      <c r="AF7" s="109">
        <v>11810</v>
      </c>
      <c r="AG7" s="109">
        <v>11871</v>
      </c>
      <c r="AH7" s="109">
        <v>11949</v>
      </c>
      <c r="AI7" s="109">
        <v>12031</v>
      </c>
      <c r="AJ7" s="109">
        <v>12116</v>
      </c>
      <c r="AK7" s="109">
        <v>12156</v>
      </c>
      <c r="AL7" s="109">
        <v>12190</v>
      </c>
      <c r="AM7" s="109">
        <v>12221</v>
      </c>
      <c r="AN7" s="109">
        <v>12257</v>
      </c>
      <c r="AO7" s="109">
        <v>12316</v>
      </c>
      <c r="AP7" s="109">
        <v>12372</v>
      </c>
      <c r="AQ7" s="109">
        <v>12413</v>
      </c>
      <c r="AR7" s="109">
        <v>12452</v>
      </c>
      <c r="AS7" s="109">
        <v>12541</v>
      </c>
      <c r="AT7" s="109">
        <v>12638</v>
      </c>
      <c r="AU7" s="109">
        <v>12665</v>
      </c>
      <c r="AV7" s="109">
        <v>12685</v>
      </c>
      <c r="AW7" s="109">
        <v>12768</v>
      </c>
      <c r="AX7" s="109">
        <v>12870</v>
      </c>
      <c r="AY7" s="109">
        <v>12936</v>
      </c>
      <c r="AZ7" s="109">
        <v>13015</v>
      </c>
      <c r="BA7" s="109">
        <v>13094</v>
      </c>
      <c r="BB7" s="109">
        <v>13146</v>
      </c>
      <c r="BC7" s="109">
        <v>13215</v>
      </c>
      <c r="BD7" s="109">
        <v>13270</v>
      </c>
    </row>
    <row r="8" spans="1:56" ht="15" customHeight="1" x14ac:dyDescent="0.25">
      <c r="A8" s="103" t="s">
        <v>117</v>
      </c>
      <c r="B8" s="109">
        <v>5312</v>
      </c>
      <c r="C8" s="109">
        <v>5385</v>
      </c>
      <c r="D8" s="109">
        <v>5455</v>
      </c>
      <c r="E8" s="109">
        <v>5505</v>
      </c>
      <c r="F8" s="109">
        <v>5587</v>
      </c>
      <c r="G8" s="109">
        <v>5670</v>
      </c>
      <c r="H8" s="109">
        <v>5752</v>
      </c>
      <c r="I8" s="109">
        <v>5806</v>
      </c>
      <c r="J8" s="109">
        <v>5862</v>
      </c>
      <c r="K8" s="109">
        <v>5967</v>
      </c>
      <c r="L8" s="109">
        <v>6041</v>
      </c>
      <c r="M8" s="109">
        <v>6125</v>
      </c>
      <c r="N8" s="109">
        <v>6189</v>
      </c>
      <c r="O8" s="109">
        <v>6277</v>
      </c>
      <c r="P8" s="109">
        <v>6297</v>
      </c>
      <c r="Q8" s="109">
        <v>6355</v>
      </c>
      <c r="R8" s="109">
        <v>6441</v>
      </c>
      <c r="S8" s="109">
        <v>6610</v>
      </c>
      <c r="T8" s="109">
        <v>6688</v>
      </c>
      <c r="U8" s="109">
        <v>6813</v>
      </c>
      <c r="V8" s="109">
        <v>6950</v>
      </c>
      <c r="W8" s="109">
        <v>7022</v>
      </c>
      <c r="X8" s="109">
        <v>7128</v>
      </c>
      <c r="Y8" s="109">
        <v>7194</v>
      </c>
      <c r="Z8" s="109">
        <v>7307</v>
      </c>
      <c r="AA8" s="109">
        <v>7426</v>
      </c>
      <c r="AB8" s="109">
        <v>7674</v>
      </c>
      <c r="AC8" s="109">
        <v>7836</v>
      </c>
      <c r="AD8" s="109">
        <v>7972</v>
      </c>
      <c r="AE8" s="109">
        <v>8092</v>
      </c>
      <c r="AF8" s="109">
        <v>8205</v>
      </c>
      <c r="AG8" s="109">
        <v>8306</v>
      </c>
      <c r="AH8" s="109">
        <v>8385</v>
      </c>
      <c r="AI8" s="109">
        <v>8435</v>
      </c>
      <c r="AJ8" s="109">
        <v>8451</v>
      </c>
      <c r="AK8" s="109">
        <v>8502</v>
      </c>
      <c r="AL8" s="109">
        <v>8580</v>
      </c>
      <c r="AM8" s="109">
        <v>8631</v>
      </c>
      <c r="AN8" s="109">
        <v>8797</v>
      </c>
      <c r="AO8" s="109">
        <v>8950</v>
      </c>
      <c r="AP8" s="109">
        <v>9017</v>
      </c>
      <c r="AQ8" s="109">
        <v>8988</v>
      </c>
      <c r="AR8" s="109">
        <v>8987</v>
      </c>
      <c r="AS8" s="109">
        <v>9118</v>
      </c>
      <c r="AT8" s="109">
        <v>9187</v>
      </c>
      <c r="AU8" s="109">
        <v>9145</v>
      </c>
      <c r="AV8" s="109">
        <v>9182</v>
      </c>
      <c r="AW8" s="109">
        <v>9215</v>
      </c>
      <c r="AX8" s="109">
        <v>9290</v>
      </c>
      <c r="AY8" s="109">
        <v>9398</v>
      </c>
      <c r="AZ8" s="109">
        <v>9540</v>
      </c>
      <c r="BA8" s="109">
        <v>9581</v>
      </c>
      <c r="BB8" s="109">
        <v>9663</v>
      </c>
      <c r="BC8" s="109">
        <v>9830</v>
      </c>
      <c r="BD8" s="109">
        <v>9970</v>
      </c>
    </row>
    <row r="9" spans="1:56" ht="15" customHeight="1" x14ac:dyDescent="0.25">
      <c r="A9" s="103" t="s">
        <v>118</v>
      </c>
      <c r="B9" s="109">
        <v>5226</v>
      </c>
      <c r="C9" s="109">
        <v>5278</v>
      </c>
      <c r="D9" s="109">
        <v>5296</v>
      </c>
      <c r="E9" s="109">
        <v>5343</v>
      </c>
      <c r="F9" s="109">
        <v>5400</v>
      </c>
      <c r="G9" s="109">
        <v>5434</v>
      </c>
      <c r="H9" s="109">
        <v>5486</v>
      </c>
      <c r="I9" s="109">
        <v>5554</v>
      </c>
      <c r="J9" s="109">
        <v>5603</v>
      </c>
      <c r="K9" s="109">
        <v>5694</v>
      </c>
      <c r="L9" s="109">
        <v>5768</v>
      </c>
      <c r="M9" s="109">
        <v>5782</v>
      </c>
      <c r="N9" s="109">
        <v>5730</v>
      </c>
      <c r="O9" s="109">
        <v>5713</v>
      </c>
      <c r="P9" s="109">
        <v>5741</v>
      </c>
      <c r="Q9" s="109">
        <v>5836</v>
      </c>
      <c r="R9" s="109">
        <v>5957</v>
      </c>
      <c r="S9" s="109">
        <v>6131</v>
      </c>
      <c r="T9" s="109">
        <v>6203</v>
      </c>
      <c r="U9" s="109">
        <v>6359</v>
      </c>
      <c r="V9" s="109">
        <v>6527</v>
      </c>
      <c r="W9" s="109">
        <v>6618</v>
      </c>
      <c r="X9" s="109">
        <v>6717</v>
      </c>
      <c r="Y9" s="109">
        <v>6723</v>
      </c>
      <c r="Z9" s="109">
        <v>6776</v>
      </c>
      <c r="AA9" s="109">
        <v>6905</v>
      </c>
      <c r="AB9" s="109">
        <v>7054</v>
      </c>
      <c r="AC9" s="109">
        <v>7241</v>
      </c>
      <c r="AD9" s="109">
        <v>7416</v>
      </c>
      <c r="AE9" s="109">
        <v>7623</v>
      </c>
      <c r="AF9" s="109">
        <v>7782</v>
      </c>
      <c r="AG9" s="109">
        <v>7914</v>
      </c>
      <c r="AH9" s="109">
        <v>8011</v>
      </c>
      <c r="AI9" s="109">
        <v>8018</v>
      </c>
      <c r="AJ9" s="109">
        <v>7951</v>
      </c>
      <c r="AK9" s="109">
        <v>7926</v>
      </c>
      <c r="AL9" s="109">
        <v>7982</v>
      </c>
      <c r="AM9" s="109">
        <v>8106</v>
      </c>
      <c r="AN9" s="109">
        <v>8331</v>
      </c>
      <c r="AO9" s="109">
        <v>8523</v>
      </c>
      <c r="AP9" s="109">
        <v>8528</v>
      </c>
      <c r="AQ9" s="109">
        <v>8441</v>
      </c>
      <c r="AR9" s="109">
        <v>8444</v>
      </c>
      <c r="AS9" s="109">
        <v>8496</v>
      </c>
      <c r="AT9" s="109">
        <v>8433</v>
      </c>
      <c r="AU9" s="109">
        <v>8382</v>
      </c>
      <c r="AV9" s="109">
        <v>8458</v>
      </c>
      <c r="AW9" s="109">
        <v>8570</v>
      </c>
      <c r="AX9" s="109">
        <v>8744</v>
      </c>
      <c r="AY9" s="109">
        <v>8939</v>
      </c>
      <c r="AZ9" s="109">
        <v>9117</v>
      </c>
      <c r="BA9" s="109">
        <v>9116</v>
      </c>
      <c r="BB9" s="109">
        <v>9255</v>
      </c>
      <c r="BC9" s="109">
        <v>9490</v>
      </c>
      <c r="BD9" s="109">
        <v>9585</v>
      </c>
    </row>
    <row r="10" spans="1:56" ht="15" customHeight="1" x14ac:dyDescent="0.25">
      <c r="A10" s="103" t="s">
        <v>119</v>
      </c>
      <c r="B10" s="109">
        <v>86</v>
      </c>
      <c r="C10" s="109">
        <v>107</v>
      </c>
      <c r="D10" s="109">
        <v>159</v>
      </c>
      <c r="E10" s="109">
        <v>162</v>
      </c>
      <c r="F10" s="109">
        <v>187</v>
      </c>
      <c r="G10" s="109">
        <v>236</v>
      </c>
      <c r="H10" s="109">
        <v>266</v>
      </c>
      <c r="I10" s="109">
        <v>252</v>
      </c>
      <c r="J10" s="109">
        <v>259</v>
      </c>
      <c r="K10" s="109">
        <v>273</v>
      </c>
      <c r="L10" s="109">
        <v>273</v>
      </c>
      <c r="M10" s="109">
        <v>343</v>
      </c>
      <c r="N10" s="109">
        <v>459</v>
      </c>
      <c r="O10" s="109">
        <v>564</v>
      </c>
      <c r="P10" s="109">
        <v>556</v>
      </c>
      <c r="Q10" s="109">
        <v>519</v>
      </c>
      <c r="R10" s="109">
        <v>484</v>
      </c>
      <c r="S10" s="109">
        <v>479</v>
      </c>
      <c r="T10" s="109">
        <v>485</v>
      </c>
      <c r="U10" s="109">
        <v>454</v>
      </c>
      <c r="V10" s="109">
        <v>423</v>
      </c>
      <c r="W10" s="109">
        <v>404</v>
      </c>
      <c r="X10" s="109">
        <v>411</v>
      </c>
      <c r="Y10" s="109">
        <v>471</v>
      </c>
      <c r="Z10" s="109">
        <v>531</v>
      </c>
      <c r="AA10" s="109">
        <v>521</v>
      </c>
      <c r="AB10" s="109">
        <v>620</v>
      </c>
      <c r="AC10" s="109">
        <v>595</v>
      </c>
      <c r="AD10" s="109">
        <v>556</v>
      </c>
      <c r="AE10" s="109">
        <v>469</v>
      </c>
      <c r="AF10" s="109">
        <v>423</v>
      </c>
      <c r="AG10" s="109">
        <v>392</v>
      </c>
      <c r="AH10" s="109">
        <v>374</v>
      </c>
      <c r="AI10" s="109">
        <v>417</v>
      </c>
      <c r="AJ10" s="109">
        <v>500</v>
      </c>
      <c r="AK10" s="109">
        <v>576</v>
      </c>
      <c r="AL10" s="109">
        <v>598</v>
      </c>
      <c r="AM10" s="109">
        <v>525</v>
      </c>
      <c r="AN10" s="109">
        <v>466</v>
      </c>
      <c r="AO10" s="109">
        <v>427</v>
      </c>
      <c r="AP10" s="109">
        <v>489</v>
      </c>
      <c r="AQ10" s="109">
        <v>547</v>
      </c>
      <c r="AR10" s="109">
        <v>543</v>
      </c>
      <c r="AS10" s="109">
        <v>622</v>
      </c>
      <c r="AT10" s="109">
        <v>754</v>
      </c>
      <c r="AU10" s="109">
        <v>763</v>
      </c>
      <c r="AV10" s="109">
        <v>724</v>
      </c>
      <c r="AW10" s="109">
        <v>645</v>
      </c>
      <c r="AX10" s="109">
        <v>546</v>
      </c>
      <c r="AY10" s="109">
        <v>459</v>
      </c>
      <c r="AZ10" s="109">
        <v>423</v>
      </c>
      <c r="BA10" s="109">
        <v>465</v>
      </c>
      <c r="BB10" s="109">
        <v>408</v>
      </c>
      <c r="BC10" s="109">
        <v>340</v>
      </c>
      <c r="BD10" s="109">
        <v>385</v>
      </c>
    </row>
    <row r="11" spans="1:56" ht="15" customHeight="1" x14ac:dyDescent="0.25">
      <c r="A11" s="103" t="s">
        <v>120</v>
      </c>
      <c r="B11" s="109">
        <v>3394</v>
      </c>
      <c r="C11" s="109">
        <v>3458</v>
      </c>
      <c r="D11" s="109">
        <v>3525</v>
      </c>
      <c r="E11" s="109">
        <v>3599</v>
      </c>
      <c r="F11" s="109">
        <v>3646</v>
      </c>
      <c r="G11" s="109">
        <v>3709</v>
      </c>
      <c r="H11" s="109">
        <v>3797</v>
      </c>
      <c r="I11" s="109">
        <v>3877</v>
      </c>
      <c r="J11" s="109">
        <v>3964</v>
      </c>
      <c r="K11" s="109">
        <v>4006</v>
      </c>
      <c r="L11" s="109">
        <v>4093</v>
      </c>
      <c r="M11" s="109">
        <v>4153</v>
      </c>
      <c r="N11" s="109">
        <v>4215</v>
      </c>
      <c r="O11" s="109">
        <v>4238</v>
      </c>
      <c r="P11" s="109">
        <v>4339</v>
      </c>
      <c r="Q11" s="109">
        <v>4410</v>
      </c>
      <c r="R11" s="109">
        <v>4449</v>
      </c>
      <c r="S11" s="109">
        <v>4440</v>
      </c>
      <c r="T11" s="109">
        <v>4463</v>
      </c>
      <c r="U11" s="109">
        <v>4416</v>
      </c>
      <c r="V11" s="109">
        <v>4354</v>
      </c>
      <c r="W11" s="109">
        <v>4363</v>
      </c>
      <c r="X11" s="109">
        <v>4325</v>
      </c>
      <c r="Y11" s="109">
        <v>4352</v>
      </c>
      <c r="Z11" s="109">
        <v>4313</v>
      </c>
      <c r="AA11" s="109">
        <v>4234</v>
      </c>
      <c r="AB11" s="109">
        <v>3956</v>
      </c>
      <c r="AC11" s="109">
        <v>3831</v>
      </c>
      <c r="AD11" s="109">
        <v>3735</v>
      </c>
      <c r="AE11" s="109">
        <v>3663</v>
      </c>
      <c r="AF11" s="109">
        <v>3605</v>
      </c>
      <c r="AG11" s="109">
        <v>3565</v>
      </c>
      <c r="AH11" s="109">
        <v>3564</v>
      </c>
      <c r="AI11" s="109">
        <v>3596</v>
      </c>
      <c r="AJ11" s="109">
        <v>3665</v>
      </c>
      <c r="AK11" s="109">
        <v>3654</v>
      </c>
      <c r="AL11" s="109">
        <v>3610</v>
      </c>
      <c r="AM11" s="109">
        <v>3590</v>
      </c>
      <c r="AN11" s="109">
        <v>3460</v>
      </c>
      <c r="AO11" s="109">
        <v>3366</v>
      </c>
      <c r="AP11" s="109">
        <v>3355</v>
      </c>
      <c r="AQ11" s="109">
        <v>3425</v>
      </c>
      <c r="AR11" s="109">
        <v>3465</v>
      </c>
      <c r="AS11" s="109">
        <v>3423</v>
      </c>
      <c r="AT11" s="109">
        <v>3451</v>
      </c>
      <c r="AU11" s="109">
        <v>3520</v>
      </c>
      <c r="AV11" s="109">
        <v>3503</v>
      </c>
      <c r="AW11" s="109">
        <v>3553</v>
      </c>
      <c r="AX11" s="109">
        <v>3580</v>
      </c>
      <c r="AY11" s="109">
        <v>3538</v>
      </c>
      <c r="AZ11" s="109">
        <v>3475</v>
      </c>
      <c r="BA11" s="109">
        <v>3513</v>
      </c>
      <c r="BB11" s="109">
        <v>3483</v>
      </c>
      <c r="BC11" s="109">
        <v>3390</v>
      </c>
      <c r="BD11" s="109">
        <v>3300</v>
      </c>
    </row>
    <row r="12" spans="1:56" ht="15" customHeight="1" x14ac:dyDescent="0.25">
      <c r="A12" s="103" t="s">
        <v>121</v>
      </c>
      <c r="B12" s="109">
        <v>5495</v>
      </c>
      <c r="C12" s="109">
        <v>5622</v>
      </c>
      <c r="D12" s="109">
        <v>5664</v>
      </c>
      <c r="E12" s="109">
        <v>5738</v>
      </c>
      <c r="F12" s="109">
        <v>5816</v>
      </c>
      <c r="G12" s="109">
        <v>5872</v>
      </c>
      <c r="H12" s="109">
        <v>5971</v>
      </c>
      <c r="I12" s="109">
        <v>5986</v>
      </c>
      <c r="J12" s="109">
        <v>6059</v>
      </c>
      <c r="K12" s="109">
        <v>6204</v>
      </c>
      <c r="L12" s="109">
        <v>6306</v>
      </c>
      <c r="M12" s="109">
        <v>6354</v>
      </c>
      <c r="N12" s="109">
        <v>6390</v>
      </c>
      <c r="O12" s="109">
        <v>6440</v>
      </c>
      <c r="P12" s="109">
        <v>6488</v>
      </c>
      <c r="Q12" s="109">
        <v>6565</v>
      </c>
      <c r="R12" s="109">
        <v>6698</v>
      </c>
      <c r="S12" s="109">
        <v>6829</v>
      </c>
      <c r="T12" s="109">
        <v>6950</v>
      </c>
      <c r="U12" s="109">
        <v>7094</v>
      </c>
      <c r="V12" s="109">
        <v>7252</v>
      </c>
      <c r="W12" s="109">
        <v>7349</v>
      </c>
      <c r="X12" s="109">
        <v>7446</v>
      </c>
      <c r="Y12" s="109">
        <v>7543</v>
      </c>
      <c r="Z12" s="109">
        <v>7658</v>
      </c>
      <c r="AA12" s="109">
        <v>7797</v>
      </c>
      <c r="AB12" s="109">
        <v>7888</v>
      </c>
      <c r="AC12" s="109">
        <v>8015</v>
      </c>
      <c r="AD12" s="109">
        <v>8204</v>
      </c>
      <c r="AE12" s="109">
        <v>8299</v>
      </c>
      <c r="AF12" s="109">
        <v>8478</v>
      </c>
      <c r="AG12" s="109">
        <v>8595</v>
      </c>
      <c r="AH12" s="109">
        <v>8741</v>
      </c>
      <c r="AI12" s="109">
        <v>8844</v>
      </c>
      <c r="AJ12" s="109">
        <v>8880</v>
      </c>
      <c r="AK12" s="109">
        <v>8861</v>
      </c>
      <c r="AL12" s="109">
        <v>8938</v>
      </c>
      <c r="AM12" s="109">
        <v>9046</v>
      </c>
      <c r="AN12" s="109">
        <v>9238</v>
      </c>
      <c r="AO12" s="109">
        <v>9342</v>
      </c>
      <c r="AP12" s="109">
        <v>9328</v>
      </c>
      <c r="AQ12" s="109">
        <v>9326</v>
      </c>
      <c r="AR12" s="109">
        <v>9398</v>
      </c>
      <c r="AS12" s="109">
        <v>9459</v>
      </c>
      <c r="AT12" s="109">
        <v>9487</v>
      </c>
      <c r="AU12" s="109">
        <v>9488</v>
      </c>
      <c r="AV12" s="109">
        <v>9532</v>
      </c>
      <c r="AW12" s="109">
        <v>9588</v>
      </c>
      <c r="AX12" s="109">
        <v>9703</v>
      </c>
      <c r="AY12" s="109">
        <v>9867</v>
      </c>
      <c r="AZ12" s="109">
        <v>10046</v>
      </c>
      <c r="BA12" s="109">
        <v>10036</v>
      </c>
      <c r="BB12" s="109">
        <v>10167</v>
      </c>
      <c r="BC12" s="109">
        <v>10440</v>
      </c>
      <c r="BD12" s="109">
        <v>10545</v>
      </c>
    </row>
    <row r="13" spans="1:56" ht="15" customHeight="1" x14ac:dyDescent="0.25">
      <c r="A13" s="103"/>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row>
    <row r="14" spans="1:56" ht="15" customHeight="1" x14ac:dyDescent="0.25">
      <c r="A14" s="103" t="s">
        <v>122</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row>
    <row r="15" spans="1:56" ht="15" customHeight="1" x14ac:dyDescent="0.25">
      <c r="A15" s="103" t="s">
        <v>123</v>
      </c>
      <c r="B15" s="109">
        <v>5447</v>
      </c>
      <c r="C15" s="109">
        <v>5515</v>
      </c>
      <c r="D15" s="109">
        <v>5505</v>
      </c>
      <c r="E15" s="109">
        <v>5576</v>
      </c>
      <c r="F15" s="109">
        <v>5629</v>
      </c>
      <c r="G15" s="109">
        <v>5636</v>
      </c>
      <c r="H15" s="109">
        <v>5705</v>
      </c>
      <c r="I15" s="109">
        <v>5734</v>
      </c>
      <c r="J15" s="109">
        <v>5800</v>
      </c>
      <c r="K15" s="109">
        <v>5931</v>
      </c>
      <c r="L15" s="109">
        <v>6033</v>
      </c>
      <c r="M15" s="109">
        <v>6011</v>
      </c>
      <c r="N15" s="109">
        <v>5931</v>
      </c>
      <c r="O15" s="109">
        <v>5876</v>
      </c>
      <c r="P15" s="109">
        <v>5932</v>
      </c>
      <c r="Q15" s="109">
        <v>6046</v>
      </c>
      <c r="R15" s="109">
        <v>6214</v>
      </c>
      <c r="S15" s="109">
        <v>6350</v>
      </c>
      <c r="T15" s="109">
        <v>6465</v>
      </c>
      <c r="U15" s="109">
        <v>6640</v>
      </c>
      <c r="V15" s="109">
        <v>6829</v>
      </c>
      <c r="W15" s="109">
        <v>6945</v>
      </c>
      <c r="X15" s="109">
        <v>7035</v>
      </c>
      <c r="Y15" s="109">
        <v>7072</v>
      </c>
      <c r="Z15" s="109">
        <v>7127</v>
      </c>
      <c r="AA15" s="109">
        <v>7276</v>
      </c>
      <c r="AB15" s="109">
        <v>7268</v>
      </c>
      <c r="AC15" s="109">
        <v>7420</v>
      </c>
      <c r="AD15" s="109">
        <v>7648</v>
      </c>
      <c r="AE15" s="109">
        <v>7830</v>
      </c>
      <c r="AF15" s="109">
        <v>8055</v>
      </c>
      <c r="AG15" s="109">
        <v>8203</v>
      </c>
      <c r="AH15" s="109">
        <v>8367</v>
      </c>
      <c r="AI15" s="109">
        <v>8427</v>
      </c>
      <c r="AJ15" s="109">
        <v>8380</v>
      </c>
      <c r="AK15" s="109">
        <v>8285</v>
      </c>
      <c r="AL15" s="109">
        <v>8340</v>
      </c>
      <c r="AM15" s="109">
        <v>8521</v>
      </c>
      <c r="AN15" s="109">
        <v>8772</v>
      </c>
      <c r="AO15" s="109">
        <v>8915</v>
      </c>
      <c r="AP15" s="109">
        <v>8839</v>
      </c>
      <c r="AQ15" s="109">
        <v>8779</v>
      </c>
      <c r="AR15" s="109">
        <v>8855</v>
      </c>
      <c r="AS15" s="109">
        <v>8837</v>
      </c>
      <c r="AT15" s="109">
        <v>8733</v>
      </c>
      <c r="AU15" s="109">
        <v>8725</v>
      </c>
      <c r="AV15" s="109">
        <v>8808</v>
      </c>
      <c r="AW15" s="109">
        <v>8943</v>
      </c>
      <c r="AX15" s="109">
        <v>9157</v>
      </c>
      <c r="AY15" s="109">
        <v>9408</v>
      </c>
      <c r="AZ15" s="109">
        <v>9623</v>
      </c>
      <c r="BA15" s="109">
        <v>9571</v>
      </c>
      <c r="BB15" s="109">
        <v>9759</v>
      </c>
      <c r="BC15" s="109">
        <v>10105</v>
      </c>
      <c r="BD15" s="109">
        <v>10160</v>
      </c>
    </row>
    <row r="16" spans="1:56" ht="15" customHeight="1" x14ac:dyDescent="0.25">
      <c r="A16" s="103" t="s">
        <v>124</v>
      </c>
      <c r="B16" s="109">
        <v>4470</v>
      </c>
      <c r="C16" s="109">
        <v>4525</v>
      </c>
      <c r="D16" s="109">
        <v>4498</v>
      </c>
      <c r="E16" s="109">
        <v>4543</v>
      </c>
      <c r="F16" s="109">
        <v>4581</v>
      </c>
      <c r="G16" s="109">
        <v>4590</v>
      </c>
      <c r="H16" s="109">
        <v>4647</v>
      </c>
      <c r="I16" s="109">
        <v>4711</v>
      </c>
      <c r="J16" s="109">
        <v>4781</v>
      </c>
      <c r="K16" s="109">
        <v>4889</v>
      </c>
      <c r="L16" s="109">
        <v>4952</v>
      </c>
      <c r="M16" s="109">
        <v>4915</v>
      </c>
      <c r="N16" s="109">
        <v>4822</v>
      </c>
      <c r="O16" s="109">
        <v>4765</v>
      </c>
      <c r="P16" s="109">
        <v>4803</v>
      </c>
      <c r="Q16" s="109">
        <v>4896</v>
      </c>
      <c r="R16" s="109">
        <v>5017</v>
      </c>
      <c r="S16" s="109">
        <v>5123</v>
      </c>
      <c r="T16" s="109">
        <v>5231</v>
      </c>
      <c r="U16" s="109">
        <v>5395</v>
      </c>
      <c r="V16" s="109">
        <v>5585</v>
      </c>
      <c r="W16" s="109">
        <v>5702</v>
      </c>
      <c r="X16" s="109">
        <v>5778</v>
      </c>
      <c r="Y16" s="109">
        <v>5785</v>
      </c>
      <c r="Z16" s="109">
        <v>5817</v>
      </c>
      <c r="AA16" s="109">
        <v>5960</v>
      </c>
      <c r="AB16" s="109">
        <v>5953</v>
      </c>
      <c r="AC16" s="109">
        <v>6096</v>
      </c>
      <c r="AD16" s="109">
        <v>6300</v>
      </c>
      <c r="AE16" s="109">
        <v>6519</v>
      </c>
      <c r="AF16" s="109">
        <v>6762</v>
      </c>
      <c r="AG16" s="109">
        <v>6941</v>
      </c>
      <c r="AH16" s="109">
        <v>7114</v>
      </c>
      <c r="AI16" s="109">
        <v>7168</v>
      </c>
      <c r="AJ16" s="109">
        <v>7135</v>
      </c>
      <c r="AK16" s="109">
        <v>7024</v>
      </c>
      <c r="AL16" s="109">
        <v>7057</v>
      </c>
      <c r="AM16" s="109">
        <v>7191</v>
      </c>
      <c r="AN16" s="109">
        <v>7398</v>
      </c>
      <c r="AO16" s="109">
        <v>7531</v>
      </c>
      <c r="AP16" s="109">
        <v>7458</v>
      </c>
      <c r="AQ16" s="109">
        <v>7397</v>
      </c>
      <c r="AR16" s="109">
        <v>7445</v>
      </c>
      <c r="AS16" s="109">
        <v>7400</v>
      </c>
      <c r="AT16" s="109">
        <v>7286</v>
      </c>
      <c r="AU16" s="109">
        <v>7245</v>
      </c>
      <c r="AV16" s="109">
        <v>7316</v>
      </c>
      <c r="AW16" s="109">
        <v>7425</v>
      </c>
      <c r="AX16" s="109">
        <v>7615</v>
      </c>
      <c r="AY16" s="109">
        <v>7835</v>
      </c>
      <c r="AZ16" s="109">
        <v>8011</v>
      </c>
      <c r="BA16" s="109">
        <v>7916</v>
      </c>
      <c r="BB16" s="109">
        <v>8075</v>
      </c>
      <c r="BC16" s="109">
        <v>8380</v>
      </c>
      <c r="BD16" s="109">
        <v>8445</v>
      </c>
    </row>
    <row r="17" spans="1:56" ht="15" customHeight="1" x14ac:dyDescent="0.25">
      <c r="A17" s="103" t="s">
        <v>125</v>
      </c>
      <c r="B17" s="109">
        <v>978</v>
      </c>
      <c r="C17" s="109">
        <v>991</v>
      </c>
      <c r="D17" s="109">
        <v>1007</v>
      </c>
      <c r="E17" s="109">
        <v>1033</v>
      </c>
      <c r="F17" s="109">
        <v>1048</v>
      </c>
      <c r="G17" s="109">
        <v>1046</v>
      </c>
      <c r="H17" s="109">
        <v>1059</v>
      </c>
      <c r="I17" s="109">
        <v>1023</v>
      </c>
      <c r="J17" s="109">
        <v>1019</v>
      </c>
      <c r="K17" s="109">
        <v>1042</v>
      </c>
      <c r="L17" s="109">
        <v>1081</v>
      </c>
      <c r="M17" s="109">
        <v>1097</v>
      </c>
      <c r="N17" s="109">
        <v>1109</v>
      </c>
      <c r="O17" s="109">
        <v>1111</v>
      </c>
      <c r="P17" s="109">
        <v>1130</v>
      </c>
      <c r="Q17" s="109">
        <v>1150</v>
      </c>
      <c r="R17" s="109">
        <v>1198</v>
      </c>
      <c r="S17" s="109">
        <v>1227</v>
      </c>
      <c r="T17" s="109">
        <v>1234</v>
      </c>
      <c r="U17" s="109">
        <v>1245</v>
      </c>
      <c r="V17" s="109">
        <v>1244</v>
      </c>
      <c r="W17" s="109">
        <v>1243</v>
      </c>
      <c r="X17" s="109">
        <v>1257</v>
      </c>
      <c r="Y17" s="109">
        <v>1287</v>
      </c>
      <c r="Z17" s="109">
        <v>1311</v>
      </c>
      <c r="AA17" s="109">
        <v>1316</v>
      </c>
      <c r="AB17" s="109">
        <v>1315</v>
      </c>
      <c r="AC17" s="109">
        <v>1324</v>
      </c>
      <c r="AD17" s="109">
        <v>1348</v>
      </c>
      <c r="AE17" s="109">
        <v>1311</v>
      </c>
      <c r="AF17" s="109">
        <v>1293</v>
      </c>
      <c r="AG17" s="109">
        <v>1262</v>
      </c>
      <c r="AH17" s="109">
        <v>1253</v>
      </c>
      <c r="AI17" s="109">
        <v>1259</v>
      </c>
      <c r="AJ17" s="109">
        <v>1245</v>
      </c>
      <c r="AK17" s="109">
        <v>1261</v>
      </c>
      <c r="AL17" s="109">
        <v>1283</v>
      </c>
      <c r="AM17" s="109">
        <v>1330</v>
      </c>
      <c r="AN17" s="109">
        <v>1374</v>
      </c>
      <c r="AO17" s="109">
        <v>1384</v>
      </c>
      <c r="AP17" s="109">
        <v>1381</v>
      </c>
      <c r="AQ17" s="109">
        <v>1382</v>
      </c>
      <c r="AR17" s="109">
        <v>1410</v>
      </c>
      <c r="AS17" s="109">
        <v>1437</v>
      </c>
      <c r="AT17" s="109">
        <v>1447</v>
      </c>
      <c r="AU17" s="109">
        <v>1480</v>
      </c>
      <c r="AV17" s="109">
        <v>1492</v>
      </c>
      <c r="AW17" s="109">
        <v>1518</v>
      </c>
      <c r="AX17" s="109">
        <v>1542</v>
      </c>
      <c r="AY17" s="109">
        <v>1573</v>
      </c>
      <c r="AZ17" s="109">
        <v>1612</v>
      </c>
      <c r="BA17" s="109">
        <v>1655</v>
      </c>
      <c r="BB17" s="109">
        <v>1684</v>
      </c>
      <c r="BC17" s="109">
        <v>1720</v>
      </c>
      <c r="BD17" s="109">
        <v>1715</v>
      </c>
    </row>
    <row r="18" spans="1:56" ht="15" customHeight="1" x14ac:dyDescent="0.25">
      <c r="A18" s="103" t="s">
        <v>126</v>
      </c>
      <c r="B18" s="109">
        <v>662</v>
      </c>
      <c r="C18" s="109">
        <v>684</v>
      </c>
      <c r="D18" s="109">
        <v>705</v>
      </c>
      <c r="E18" s="109">
        <v>717</v>
      </c>
      <c r="F18" s="109">
        <v>736</v>
      </c>
      <c r="G18" s="109">
        <v>754</v>
      </c>
      <c r="H18" s="109">
        <v>785</v>
      </c>
      <c r="I18" s="109">
        <v>807</v>
      </c>
      <c r="J18" s="109">
        <v>822</v>
      </c>
      <c r="K18" s="109">
        <v>843</v>
      </c>
      <c r="L18" s="109">
        <v>858</v>
      </c>
      <c r="M18" s="109">
        <v>876</v>
      </c>
      <c r="N18" s="109">
        <v>884</v>
      </c>
      <c r="O18" s="109">
        <v>884</v>
      </c>
      <c r="P18" s="109">
        <v>879</v>
      </c>
      <c r="Q18" s="109">
        <v>890</v>
      </c>
      <c r="R18" s="109">
        <v>896</v>
      </c>
      <c r="S18" s="109">
        <v>911</v>
      </c>
      <c r="T18" s="109">
        <v>911</v>
      </c>
      <c r="U18" s="109">
        <v>920</v>
      </c>
      <c r="V18" s="109">
        <v>923</v>
      </c>
      <c r="W18" s="109">
        <v>916</v>
      </c>
      <c r="X18" s="109">
        <v>907</v>
      </c>
      <c r="Y18" s="109">
        <v>909</v>
      </c>
      <c r="Z18" s="109">
        <v>908</v>
      </c>
      <c r="AA18" s="109">
        <v>881</v>
      </c>
      <c r="AB18" s="109">
        <v>865</v>
      </c>
      <c r="AC18" s="109">
        <v>852</v>
      </c>
      <c r="AD18" s="109">
        <v>859</v>
      </c>
      <c r="AE18" s="109">
        <v>864</v>
      </c>
      <c r="AF18" s="109">
        <v>884</v>
      </c>
      <c r="AG18" s="109">
        <v>899</v>
      </c>
      <c r="AH18" s="109">
        <v>922</v>
      </c>
      <c r="AI18" s="109">
        <v>952</v>
      </c>
      <c r="AJ18" s="109">
        <v>975</v>
      </c>
      <c r="AK18" s="109">
        <v>978</v>
      </c>
      <c r="AL18" s="109">
        <v>971</v>
      </c>
      <c r="AM18" s="109">
        <v>961</v>
      </c>
      <c r="AN18" s="109">
        <v>978</v>
      </c>
      <c r="AO18" s="109">
        <v>994</v>
      </c>
      <c r="AP18" s="109">
        <v>1014</v>
      </c>
      <c r="AQ18" s="109">
        <v>1027</v>
      </c>
      <c r="AR18" s="109">
        <v>1014</v>
      </c>
      <c r="AS18" s="109">
        <v>1004</v>
      </c>
      <c r="AT18" s="109">
        <v>997</v>
      </c>
      <c r="AU18" s="109">
        <v>988</v>
      </c>
      <c r="AV18" s="109">
        <v>985</v>
      </c>
      <c r="AW18" s="109">
        <v>991</v>
      </c>
      <c r="AX18" s="109">
        <v>1005</v>
      </c>
      <c r="AY18" s="109">
        <v>1021</v>
      </c>
      <c r="AZ18" s="109">
        <v>1046</v>
      </c>
      <c r="BA18" s="109">
        <v>1071</v>
      </c>
      <c r="BB18" s="109">
        <v>1111</v>
      </c>
      <c r="BC18" s="109">
        <v>1145</v>
      </c>
      <c r="BD18" s="109">
        <v>1180</v>
      </c>
    </row>
    <row r="19" spans="1:56" ht="15" customHeight="1" x14ac:dyDescent="0.25">
      <c r="A19" s="103" t="s">
        <v>127</v>
      </c>
      <c r="B19" s="109">
        <v>4785</v>
      </c>
      <c r="C19" s="109">
        <v>4832</v>
      </c>
      <c r="D19" s="109">
        <v>4800</v>
      </c>
      <c r="E19" s="109">
        <v>4858</v>
      </c>
      <c r="F19" s="109">
        <v>4893</v>
      </c>
      <c r="G19" s="109">
        <v>4882</v>
      </c>
      <c r="H19" s="109">
        <v>4920</v>
      </c>
      <c r="I19" s="109">
        <v>4927</v>
      </c>
      <c r="J19" s="109">
        <v>4978</v>
      </c>
      <c r="K19" s="109">
        <v>5088</v>
      </c>
      <c r="L19" s="109">
        <v>5175</v>
      </c>
      <c r="M19" s="109">
        <v>5136</v>
      </c>
      <c r="N19" s="109">
        <v>5047</v>
      </c>
      <c r="O19" s="109">
        <v>4992</v>
      </c>
      <c r="P19" s="109">
        <v>5054</v>
      </c>
      <c r="Q19" s="109">
        <v>5156</v>
      </c>
      <c r="R19" s="109">
        <v>5318</v>
      </c>
      <c r="S19" s="109">
        <v>5439</v>
      </c>
      <c r="T19" s="109">
        <v>5554</v>
      </c>
      <c r="U19" s="109">
        <v>5720</v>
      </c>
      <c r="V19" s="109">
        <v>5907</v>
      </c>
      <c r="W19" s="109">
        <v>6029</v>
      </c>
      <c r="X19" s="109">
        <v>6128</v>
      </c>
      <c r="Y19" s="109">
        <v>6163</v>
      </c>
      <c r="Z19" s="109">
        <v>6220</v>
      </c>
      <c r="AA19" s="109">
        <v>6395</v>
      </c>
      <c r="AB19" s="109">
        <v>6403</v>
      </c>
      <c r="AC19" s="109">
        <v>6568</v>
      </c>
      <c r="AD19" s="109">
        <v>6789</v>
      </c>
      <c r="AE19" s="109">
        <v>6966</v>
      </c>
      <c r="AF19" s="109">
        <v>7171</v>
      </c>
      <c r="AG19" s="109">
        <v>7304</v>
      </c>
      <c r="AH19" s="109">
        <v>7445</v>
      </c>
      <c r="AI19" s="109">
        <v>7475</v>
      </c>
      <c r="AJ19" s="109">
        <v>7405</v>
      </c>
      <c r="AK19" s="109">
        <v>7307</v>
      </c>
      <c r="AL19" s="109">
        <v>7369</v>
      </c>
      <c r="AM19" s="109">
        <v>7560</v>
      </c>
      <c r="AN19" s="109">
        <v>7794</v>
      </c>
      <c r="AO19" s="109">
        <v>7921</v>
      </c>
      <c r="AP19" s="109">
        <v>7825</v>
      </c>
      <c r="AQ19" s="109">
        <v>7752</v>
      </c>
      <c r="AR19" s="109">
        <v>7841</v>
      </c>
      <c r="AS19" s="109">
        <v>7833</v>
      </c>
      <c r="AT19" s="109">
        <v>7736</v>
      </c>
      <c r="AU19" s="109">
        <v>7737</v>
      </c>
      <c r="AV19" s="109">
        <v>7823</v>
      </c>
      <c r="AW19" s="109">
        <v>7952</v>
      </c>
      <c r="AX19" s="109">
        <v>8152</v>
      </c>
      <c r="AY19" s="109">
        <v>8387</v>
      </c>
      <c r="AZ19" s="109">
        <v>8577</v>
      </c>
      <c r="BA19" s="109">
        <v>8500</v>
      </c>
      <c r="BB19" s="109">
        <v>8648</v>
      </c>
      <c r="BC19" s="109">
        <v>8960</v>
      </c>
      <c r="BD19" s="109">
        <v>8980</v>
      </c>
    </row>
    <row r="20" spans="1:56" ht="15" customHeight="1" x14ac:dyDescent="0.25">
      <c r="A20" s="103" t="s">
        <v>128</v>
      </c>
      <c r="B20" s="109">
        <v>3822</v>
      </c>
      <c r="C20" s="109">
        <v>3857</v>
      </c>
      <c r="D20" s="109">
        <v>3809</v>
      </c>
      <c r="E20" s="109">
        <v>3843</v>
      </c>
      <c r="F20" s="109">
        <v>3863</v>
      </c>
      <c r="G20" s="109">
        <v>3854</v>
      </c>
      <c r="H20" s="109">
        <v>3881</v>
      </c>
      <c r="I20" s="109">
        <v>3924</v>
      </c>
      <c r="J20" s="109">
        <v>3978</v>
      </c>
      <c r="K20" s="109">
        <v>4067</v>
      </c>
      <c r="L20" s="109">
        <v>4117</v>
      </c>
      <c r="M20" s="109">
        <v>4063</v>
      </c>
      <c r="N20" s="109">
        <v>3961</v>
      </c>
      <c r="O20" s="109">
        <v>3904</v>
      </c>
      <c r="P20" s="109">
        <v>3945</v>
      </c>
      <c r="Q20" s="109">
        <v>4027</v>
      </c>
      <c r="R20" s="109">
        <v>4141</v>
      </c>
      <c r="S20" s="109">
        <v>4236</v>
      </c>
      <c r="T20" s="109">
        <v>4342</v>
      </c>
      <c r="U20" s="109">
        <v>4497</v>
      </c>
      <c r="V20" s="109">
        <v>4686</v>
      </c>
      <c r="W20" s="109">
        <v>4810</v>
      </c>
      <c r="X20" s="109">
        <v>4895</v>
      </c>
      <c r="Y20" s="109">
        <v>4899</v>
      </c>
      <c r="Z20" s="109">
        <v>4933</v>
      </c>
      <c r="AA20" s="109">
        <v>5105</v>
      </c>
      <c r="AB20" s="109">
        <v>5115</v>
      </c>
      <c r="AC20" s="109">
        <v>5269</v>
      </c>
      <c r="AD20" s="109">
        <v>5467</v>
      </c>
      <c r="AE20" s="109">
        <v>5679</v>
      </c>
      <c r="AF20" s="109">
        <v>5898</v>
      </c>
      <c r="AG20" s="109">
        <v>6061</v>
      </c>
      <c r="AH20" s="109">
        <v>6211</v>
      </c>
      <c r="AI20" s="109">
        <v>6235</v>
      </c>
      <c r="AJ20" s="109">
        <v>6178</v>
      </c>
      <c r="AK20" s="109">
        <v>6068</v>
      </c>
      <c r="AL20" s="109">
        <v>6112</v>
      </c>
      <c r="AM20" s="109">
        <v>6252</v>
      </c>
      <c r="AN20" s="109">
        <v>6446</v>
      </c>
      <c r="AO20" s="109">
        <v>6565</v>
      </c>
      <c r="AP20" s="109">
        <v>6475</v>
      </c>
      <c r="AQ20" s="109">
        <v>6400</v>
      </c>
      <c r="AR20" s="109">
        <v>6464</v>
      </c>
      <c r="AS20" s="109">
        <v>6432</v>
      </c>
      <c r="AT20" s="109">
        <v>6327</v>
      </c>
      <c r="AU20" s="109">
        <v>6298</v>
      </c>
      <c r="AV20" s="109">
        <v>6373</v>
      </c>
      <c r="AW20" s="109">
        <v>6479</v>
      </c>
      <c r="AX20" s="109">
        <v>6658</v>
      </c>
      <c r="AY20" s="109">
        <v>6865</v>
      </c>
      <c r="AZ20" s="109">
        <v>7020</v>
      </c>
      <c r="BA20" s="109">
        <v>6903</v>
      </c>
      <c r="BB20" s="109">
        <v>7025</v>
      </c>
      <c r="BC20" s="109">
        <v>7295</v>
      </c>
      <c r="BD20" s="109">
        <v>7325</v>
      </c>
    </row>
    <row r="21" spans="1:56" ht="15" customHeight="1" x14ac:dyDescent="0.25">
      <c r="A21" s="103" t="s">
        <v>129</v>
      </c>
      <c r="B21" s="109">
        <v>963</v>
      </c>
      <c r="C21" s="109">
        <v>975</v>
      </c>
      <c r="D21" s="109">
        <v>990</v>
      </c>
      <c r="E21" s="109">
        <v>1016</v>
      </c>
      <c r="F21" s="109">
        <v>1030</v>
      </c>
      <c r="G21" s="109">
        <v>1028</v>
      </c>
      <c r="H21" s="109">
        <v>1039</v>
      </c>
      <c r="I21" s="109">
        <v>1003</v>
      </c>
      <c r="J21" s="109">
        <v>1000</v>
      </c>
      <c r="K21" s="109">
        <v>1021</v>
      </c>
      <c r="L21" s="109">
        <v>1058</v>
      </c>
      <c r="M21" s="109">
        <v>1073</v>
      </c>
      <c r="N21" s="109">
        <v>1085</v>
      </c>
      <c r="O21" s="109">
        <v>1089</v>
      </c>
      <c r="P21" s="109">
        <v>1109</v>
      </c>
      <c r="Q21" s="109">
        <v>1129</v>
      </c>
      <c r="R21" s="109">
        <v>1176</v>
      </c>
      <c r="S21" s="109">
        <v>1204</v>
      </c>
      <c r="T21" s="109">
        <v>1212</v>
      </c>
      <c r="U21" s="109">
        <v>1222</v>
      </c>
      <c r="V21" s="109">
        <v>1221</v>
      </c>
      <c r="W21" s="109">
        <v>1219</v>
      </c>
      <c r="X21" s="109">
        <v>1233</v>
      </c>
      <c r="Y21" s="109">
        <v>1264</v>
      </c>
      <c r="Z21" s="109">
        <v>1286</v>
      </c>
      <c r="AA21" s="109">
        <v>1290</v>
      </c>
      <c r="AB21" s="109">
        <v>1288</v>
      </c>
      <c r="AC21" s="109">
        <v>1299</v>
      </c>
      <c r="AD21" s="109">
        <v>1322</v>
      </c>
      <c r="AE21" s="109">
        <v>1287</v>
      </c>
      <c r="AF21" s="109">
        <v>1273</v>
      </c>
      <c r="AG21" s="109">
        <v>1243</v>
      </c>
      <c r="AH21" s="109">
        <v>1234</v>
      </c>
      <c r="AI21" s="109">
        <v>1240</v>
      </c>
      <c r="AJ21" s="109">
        <v>1227</v>
      </c>
      <c r="AK21" s="109">
        <v>1239</v>
      </c>
      <c r="AL21" s="109">
        <v>1257</v>
      </c>
      <c r="AM21" s="109">
        <v>1308</v>
      </c>
      <c r="AN21" s="109">
        <v>1348</v>
      </c>
      <c r="AO21" s="109">
        <v>1356</v>
      </c>
      <c r="AP21" s="109">
        <v>1350</v>
      </c>
      <c r="AQ21" s="109">
        <v>1352</v>
      </c>
      <c r="AR21" s="109">
        <v>1377</v>
      </c>
      <c r="AS21" s="109">
        <v>1401</v>
      </c>
      <c r="AT21" s="109">
        <v>1409</v>
      </c>
      <c r="AU21" s="109">
        <v>1439</v>
      </c>
      <c r="AV21" s="109">
        <v>1450</v>
      </c>
      <c r="AW21" s="109">
        <v>1473</v>
      </c>
      <c r="AX21" s="109">
        <v>1494</v>
      </c>
      <c r="AY21" s="109">
        <v>1522</v>
      </c>
      <c r="AZ21" s="109">
        <v>1557</v>
      </c>
      <c r="BA21" s="109">
        <v>1597</v>
      </c>
      <c r="BB21" s="109">
        <v>1623</v>
      </c>
      <c r="BC21" s="109">
        <v>1660</v>
      </c>
      <c r="BD21" s="109">
        <v>1655</v>
      </c>
    </row>
    <row r="22" spans="1:56" ht="15" customHeight="1" x14ac:dyDescent="0.25">
      <c r="A22" s="103" t="s">
        <v>130</v>
      </c>
      <c r="B22" s="109">
        <v>417</v>
      </c>
      <c r="C22" s="109">
        <v>452</v>
      </c>
      <c r="D22" s="109">
        <v>482</v>
      </c>
      <c r="E22" s="109">
        <v>524</v>
      </c>
      <c r="F22" s="109">
        <v>550</v>
      </c>
      <c r="G22" s="109">
        <v>569</v>
      </c>
      <c r="H22" s="109">
        <v>591</v>
      </c>
      <c r="I22" s="109">
        <v>603</v>
      </c>
      <c r="J22" s="109">
        <v>619</v>
      </c>
      <c r="K22" s="109">
        <v>637</v>
      </c>
      <c r="L22" s="109">
        <v>661</v>
      </c>
      <c r="M22" s="109">
        <v>685</v>
      </c>
      <c r="N22" s="109">
        <v>706</v>
      </c>
      <c r="O22" s="109">
        <v>717</v>
      </c>
      <c r="P22" s="109">
        <v>728</v>
      </c>
      <c r="Q22" s="109">
        <v>738</v>
      </c>
      <c r="R22" s="109">
        <v>773</v>
      </c>
      <c r="S22" s="109">
        <v>781</v>
      </c>
      <c r="T22" s="109">
        <v>791</v>
      </c>
      <c r="U22" s="109">
        <v>801</v>
      </c>
      <c r="V22" s="109">
        <v>822</v>
      </c>
      <c r="W22" s="109">
        <v>835</v>
      </c>
      <c r="X22" s="109">
        <v>858</v>
      </c>
      <c r="Y22" s="109">
        <v>872</v>
      </c>
      <c r="Z22" s="109">
        <v>884</v>
      </c>
      <c r="AA22" s="109">
        <v>881</v>
      </c>
      <c r="AB22" s="109">
        <v>876</v>
      </c>
      <c r="AC22" s="109">
        <v>902</v>
      </c>
      <c r="AD22" s="109">
        <v>934</v>
      </c>
      <c r="AE22" s="109">
        <v>967</v>
      </c>
      <c r="AF22" s="109">
        <v>993</v>
      </c>
      <c r="AG22" s="109">
        <v>1006</v>
      </c>
      <c r="AH22" s="109">
        <v>1049</v>
      </c>
      <c r="AI22" s="109">
        <v>1105</v>
      </c>
      <c r="AJ22" s="109">
        <v>1152</v>
      </c>
      <c r="AK22" s="109">
        <v>1152</v>
      </c>
      <c r="AL22" s="109">
        <v>1191</v>
      </c>
      <c r="AM22" s="109">
        <v>1225</v>
      </c>
      <c r="AN22" s="109">
        <v>1261</v>
      </c>
      <c r="AO22" s="109">
        <v>1306</v>
      </c>
      <c r="AP22" s="109">
        <v>1341</v>
      </c>
      <c r="AQ22" s="109">
        <v>1394</v>
      </c>
      <c r="AR22" s="109">
        <v>1420</v>
      </c>
      <c r="AS22" s="109">
        <v>1436</v>
      </c>
      <c r="AT22" s="109">
        <v>1427</v>
      </c>
      <c r="AU22" s="109">
        <v>1397</v>
      </c>
      <c r="AV22" s="109">
        <v>1378</v>
      </c>
      <c r="AW22" s="109">
        <v>1376</v>
      </c>
      <c r="AX22" s="109">
        <v>1403</v>
      </c>
      <c r="AY22" s="109">
        <v>1439</v>
      </c>
      <c r="AZ22" s="109">
        <v>1493</v>
      </c>
      <c r="BA22" s="109">
        <v>1531</v>
      </c>
      <c r="BB22" s="109">
        <v>1573</v>
      </c>
      <c r="BC22" s="109">
        <v>1620</v>
      </c>
      <c r="BD22" s="109">
        <v>1660</v>
      </c>
    </row>
    <row r="23" spans="1:56" ht="15" customHeight="1" x14ac:dyDescent="0.25">
      <c r="A23" s="103"/>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row>
    <row r="24" spans="1:56" ht="15" customHeight="1" x14ac:dyDescent="0.25">
      <c r="A24" s="103" t="s">
        <v>131</v>
      </c>
      <c r="B24" s="109">
        <v>9964</v>
      </c>
      <c r="C24" s="109">
        <v>9932</v>
      </c>
      <c r="D24" s="109">
        <v>9833</v>
      </c>
      <c r="E24" s="109">
        <v>9828</v>
      </c>
      <c r="F24" s="109">
        <v>9625</v>
      </c>
      <c r="G24" s="109">
        <v>9343</v>
      </c>
      <c r="H24" s="109">
        <v>9450</v>
      </c>
      <c r="I24" s="109">
        <v>9359</v>
      </c>
      <c r="J24" s="109">
        <v>9283</v>
      </c>
      <c r="K24" s="109">
        <v>9368</v>
      </c>
      <c r="L24" s="109">
        <v>9514</v>
      </c>
      <c r="M24" s="109">
        <v>9499</v>
      </c>
      <c r="N24" s="109">
        <v>9311</v>
      </c>
      <c r="O24" s="109">
        <v>9109</v>
      </c>
      <c r="P24" s="109">
        <v>9142</v>
      </c>
      <c r="Q24" s="109">
        <v>9186</v>
      </c>
      <c r="R24" s="109">
        <v>9341</v>
      </c>
      <c r="S24" s="109">
        <v>9430</v>
      </c>
      <c r="T24" s="109">
        <v>9585</v>
      </c>
      <c r="U24" s="109">
        <v>9789</v>
      </c>
      <c r="V24" s="109">
        <v>10046</v>
      </c>
      <c r="W24" s="109">
        <v>10176</v>
      </c>
      <c r="X24" s="109">
        <v>10427</v>
      </c>
      <c r="Y24" s="109">
        <v>10408</v>
      </c>
      <c r="Z24" s="109">
        <v>10515</v>
      </c>
      <c r="AA24" s="109">
        <v>10763</v>
      </c>
      <c r="AB24" s="109">
        <v>10768</v>
      </c>
      <c r="AC24" s="109">
        <v>11104</v>
      </c>
      <c r="AD24" s="109">
        <v>11334</v>
      </c>
      <c r="AE24" s="109">
        <v>11578</v>
      </c>
      <c r="AF24" s="109">
        <v>11899</v>
      </c>
      <c r="AG24" s="109">
        <v>12010</v>
      </c>
      <c r="AH24" s="109">
        <v>12166</v>
      </c>
      <c r="AI24" s="109">
        <v>12104</v>
      </c>
      <c r="AJ24" s="109">
        <v>11965</v>
      </c>
      <c r="AK24" s="109">
        <v>11996</v>
      </c>
      <c r="AL24" s="109">
        <v>11956</v>
      </c>
      <c r="AM24" s="109">
        <v>12189</v>
      </c>
      <c r="AN24" s="109">
        <v>12537</v>
      </c>
      <c r="AO24" s="109">
        <v>12736</v>
      </c>
      <c r="AP24" s="109">
        <v>12552</v>
      </c>
      <c r="AQ24" s="109">
        <v>12463</v>
      </c>
      <c r="AR24" s="109">
        <v>12576</v>
      </c>
      <c r="AS24" s="109">
        <v>12465</v>
      </c>
      <c r="AT24" s="109">
        <v>12355</v>
      </c>
      <c r="AU24" s="109">
        <v>12438</v>
      </c>
      <c r="AV24" s="109">
        <v>12559</v>
      </c>
      <c r="AW24" s="109">
        <v>12854</v>
      </c>
      <c r="AX24" s="109">
        <v>13156</v>
      </c>
      <c r="AY24" s="109">
        <v>13510</v>
      </c>
      <c r="AZ24" s="109">
        <v>13867</v>
      </c>
      <c r="BA24" s="109">
        <v>13475</v>
      </c>
      <c r="BB24" s="109">
        <v>13919</v>
      </c>
      <c r="BC24" s="109">
        <v>14645</v>
      </c>
      <c r="BD24" s="109">
        <v>14715</v>
      </c>
    </row>
    <row r="25" spans="1:56" ht="15" customHeight="1" x14ac:dyDescent="0.25">
      <c r="A25" s="103" t="s">
        <v>124</v>
      </c>
      <c r="B25" s="109">
        <v>8040</v>
      </c>
      <c r="C25" s="109">
        <v>8003</v>
      </c>
      <c r="D25" s="109">
        <v>7888</v>
      </c>
      <c r="E25" s="109">
        <v>7842</v>
      </c>
      <c r="F25" s="109">
        <v>7626</v>
      </c>
      <c r="G25" s="109">
        <v>7362</v>
      </c>
      <c r="H25" s="109">
        <v>7514</v>
      </c>
      <c r="I25" s="109">
        <v>7511</v>
      </c>
      <c r="J25" s="109">
        <v>7443</v>
      </c>
      <c r="K25" s="109">
        <v>7502</v>
      </c>
      <c r="L25" s="109">
        <v>7616</v>
      </c>
      <c r="M25" s="109">
        <v>7608</v>
      </c>
      <c r="N25" s="109">
        <v>7422</v>
      </c>
      <c r="O25" s="109">
        <v>7233</v>
      </c>
      <c r="P25" s="109">
        <v>7242</v>
      </c>
      <c r="Q25" s="109">
        <v>7262</v>
      </c>
      <c r="R25" s="109">
        <v>7401</v>
      </c>
      <c r="S25" s="109">
        <v>7502</v>
      </c>
      <c r="T25" s="109">
        <v>7674</v>
      </c>
      <c r="U25" s="109">
        <v>7864</v>
      </c>
      <c r="V25" s="109">
        <v>8113</v>
      </c>
      <c r="W25" s="109">
        <v>8195</v>
      </c>
      <c r="X25" s="109">
        <v>8387</v>
      </c>
      <c r="Y25" s="109">
        <v>8283</v>
      </c>
      <c r="Z25" s="109">
        <v>8311</v>
      </c>
      <c r="AA25" s="109">
        <v>8483</v>
      </c>
      <c r="AB25" s="109">
        <v>8529</v>
      </c>
      <c r="AC25" s="109">
        <v>8780</v>
      </c>
      <c r="AD25" s="109">
        <v>9000</v>
      </c>
      <c r="AE25" s="109">
        <v>9288</v>
      </c>
      <c r="AF25" s="109">
        <v>9601</v>
      </c>
      <c r="AG25" s="109">
        <v>9738</v>
      </c>
      <c r="AH25" s="109">
        <v>9946</v>
      </c>
      <c r="AI25" s="109">
        <v>9931</v>
      </c>
      <c r="AJ25" s="109">
        <v>9841</v>
      </c>
      <c r="AK25" s="109">
        <v>9814</v>
      </c>
      <c r="AL25" s="109">
        <v>9725</v>
      </c>
      <c r="AM25" s="109">
        <v>9852</v>
      </c>
      <c r="AN25" s="109">
        <v>10108</v>
      </c>
      <c r="AO25" s="109">
        <v>10310</v>
      </c>
      <c r="AP25" s="109">
        <v>10144</v>
      </c>
      <c r="AQ25" s="109">
        <v>10035</v>
      </c>
      <c r="AR25" s="109">
        <v>10110</v>
      </c>
      <c r="AS25" s="109">
        <v>9977</v>
      </c>
      <c r="AT25" s="109">
        <v>9857</v>
      </c>
      <c r="AU25" s="109">
        <v>9869</v>
      </c>
      <c r="AV25" s="109">
        <v>9918</v>
      </c>
      <c r="AW25" s="109">
        <v>10141</v>
      </c>
      <c r="AX25" s="109">
        <v>10388</v>
      </c>
      <c r="AY25" s="109">
        <v>10686</v>
      </c>
      <c r="AZ25" s="109">
        <v>10960</v>
      </c>
      <c r="BA25" s="109">
        <v>10565</v>
      </c>
      <c r="BB25" s="109">
        <v>11012</v>
      </c>
      <c r="BC25" s="109">
        <v>11590</v>
      </c>
      <c r="BD25" s="109">
        <v>11650</v>
      </c>
    </row>
    <row r="26" spans="1:56" ht="15" customHeight="1" x14ac:dyDescent="0.25">
      <c r="A26" s="103" t="s">
        <v>125</v>
      </c>
      <c r="B26" s="109">
        <v>1924</v>
      </c>
      <c r="C26" s="109">
        <v>1929</v>
      </c>
      <c r="D26" s="109">
        <v>1944</v>
      </c>
      <c r="E26" s="109">
        <v>1987</v>
      </c>
      <c r="F26" s="109">
        <v>1999</v>
      </c>
      <c r="G26" s="109">
        <v>1981</v>
      </c>
      <c r="H26" s="109">
        <v>1937</v>
      </c>
      <c r="I26" s="109">
        <v>1847</v>
      </c>
      <c r="J26" s="109">
        <v>1840</v>
      </c>
      <c r="K26" s="109">
        <v>1866</v>
      </c>
      <c r="L26" s="109">
        <v>1898</v>
      </c>
      <c r="M26" s="109">
        <v>1891</v>
      </c>
      <c r="N26" s="109">
        <v>1889</v>
      </c>
      <c r="O26" s="109">
        <v>1876</v>
      </c>
      <c r="P26" s="109">
        <v>1901</v>
      </c>
      <c r="Q26" s="109">
        <v>1924</v>
      </c>
      <c r="R26" s="109">
        <v>1940</v>
      </c>
      <c r="S26" s="109">
        <v>1928</v>
      </c>
      <c r="T26" s="109">
        <v>1911</v>
      </c>
      <c r="U26" s="109">
        <v>1925</v>
      </c>
      <c r="V26" s="109">
        <v>1933</v>
      </c>
      <c r="W26" s="109">
        <v>1981</v>
      </c>
      <c r="X26" s="109">
        <v>2041</v>
      </c>
      <c r="Y26" s="109">
        <v>2125</v>
      </c>
      <c r="Z26" s="109">
        <v>2204</v>
      </c>
      <c r="AA26" s="109">
        <v>2280</v>
      </c>
      <c r="AB26" s="109">
        <v>2239</v>
      </c>
      <c r="AC26" s="109">
        <v>2324</v>
      </c>
      <c r="AD26" s="109">
        <v>2334</v>
      </c>
      <c r="AE26" s="109">
        <v>2290</v>
      </c>
      <c r="AF26" s="109">
        <v>2298</v>
      </c>
      <c r="AG26" s="109">
        <v>2272</v>
      </c>
      <c r="AH26" s="109">
        <v>2220</v>
      </c>
      <c r="AI26" s="109">
        <v>2173</v>
      </c>
      <c r="AJ26" s="109">
        <v>2124</v>
      </c>
      <c r="AK26" s="109">
        <v>2182</v>
      </c>
      <c r="AL26" s="109">
        <v>2231</v>
      </c>
      <c r="AM26" s="109">
        <v>2337</v>
      </c>
      <c r="AN26" s="109">
        <v>2429</v>
      </c>
      <c r="AO26" s="109">
        <v>2426</v>
      </c>
      <c r="AP26" s="109">
        <v>2408</v>
      </c>
      <c r="AQ26" s="109">
        <v>2428</v>
      </c>
      <c r="AR26" s="109">
        <v>2466</v>
      </c>
      <c r="AS26" s="109">
        <v>2488</v>
      </c>
      <c r="AT26" s="109">
        <v>2498</v>
      </c>
      <c r="AU26" s="109">
        <v>2569</v>
      </c>
      <c r="AV26" s="109">
        <v>2641</v>
      </c>
      <c r="AW26" s="109">
        <v>2713</v>
      </c>
      <c r="AX26" s="109">
        <v>2768</v>
      </c>
      <c r="AY26" s="109">
        <v>2824</v>
      </c>
      <c r="AZ26" s="109">
        <v>2907</v>
      </c>
      <c r="BA26" s="109">
        <v>2910</v>
      </c>
      <c r="BB26" s="109">
        <v>2907</v>
      </c>
      <c r="BC26" s="109">
        <v>3055</v>
      </c>
      <c r="BD26" s="109">
        <v>3065</v>
      </c>
    </row>
    <row r="27" spans="1:56" ht="15" customHeight="1" x14ac:dyDescent="0.25">
      <c r="A27" s="103" t="s">
        <v>126</v>
      </c>
      <c r="B27" s="109">
        <v>1198</v>
      </c>
      <c r="C27" s="109">
        <v>1211</v>
      </c>
      <c r="D27" s="109">
        <v>1237</v>
      </c>
      <c r="E27" s="109">
        <v>1241</v>
      </c>
      <c r="F27" s="109">
        <v>1225</v>
      </c>
      <c r="G27" s="109">
        <v>1209</v>
      </c>
      <c r="H27" s="109">
        <v>1270</v>
      </c>
      <c r="I27" s="109">
        <v>1292</v>
      </c>
      <c r="J27" s="109">
        <v>1293</v>
      </c>
      <c r="K27" s="109">
        <v>1327</v>
      </c>
      <c r="L27" s="109">
        <v>1342</v>
      </c>
      <c r="M27" s="109">
        <v>1382</v>
      </c>
      <c r="N27" s="109">
        <v>1393</v>
      </c>
      <c r="O27" s="109">
        <v>1374</v>
      </c>
      <c r="P27" s="109">
        <v>1359</v>
      </c>
      <c r="Q27" s="109">
        <v>1362</v>
      </c>
      <c r="R27" s="109">
        <v>1356</v>
      </c>
      <c r="S27" s="109">
        <v>1368</v>
      </c>
      <c r="T27" s="109">
        <v>1366</v>
      </c>
      <c r="U27" s="109">
        <v>1366</v>
      </c>
      <c r="V27" s="109">
        <v>1367</v>
      </c>
      <c r="W27" s="109">
        <v>1349</v>
      </c>
      <c r="X27" s="109">
        <v>1360</v>
      </c>
      <c r="Y27" s="109">
        <v>1331</v>
      </c>
      <c r="Z27" s="109">
        <v>1320</v>
      </c>
      <c r="AA27" s="109">
        <v>1292</v>
      </c>
      <c r="AB27" s="109">
        <v>1272</v>
      </c>
      <c r="AC27" s="109">
        <v>1263</v>
      </c>
      <c r="AD27" s="109">
        <v>1266</v>
      </c>
      <c r="AE27" s="109">
        <v>1270</v>
      </c>
      <c r="AF27" s="109">
        <v>1285</v>
      </c>
      <c r="AG27" s="109">
        <v>1290</v>
      </c>
      <c r="AH27" s="109">
        <v>1326</v>
      </c>
      <c r="AI27" s="109">
        <v>1371</v>
      </c>
      <c r="AJ27" s="109">
        <v>1417</v>
      </c>
      <c r="AK27" s="109">
        <v>1391</v>
      </c>
      <c r="AL27" s="109">
        <v>1375</v>
      </c>
      <c r="AM27" s="109">
        <v>1353</v>
      </c>
      <c r="AN27" s="109">
        <v>1369</v>
      </c>
      <c r="AO27" s="109">
        <v>1405</v>
      </c>
      <c r="AP27" s="109">
        <v>1436</v>
      </c>
      <c r="AQ27" s="109">
        <v>1446</v>
      </c>
      <c r="AR27" s="109">
        <v>1419</v>
      </c>
      <c r="AS27" s="109">
        <v>1399</v>
      </c>
      <c r="AT27" s="109">
        <v>1394</v>
      </c>
      <c r="AU27" s="109">
        <v>1395</v>
      </c>
      <c r="AV27" s="109">
        <v>1383</v>
      </c>
      <c r="AW27" s="109">
        <v>1399</v>
      </c>
      <c r="AX27" s="109">
        <v>1411</v>
      </c>
      <c r="AY27" s="109">
        <v>1441</v>
      </c>
      <c r="AZ27" s="109">
        <v>1481</v>
      </c>
      <c r="BA27" s="109">
        <v>1507</v>
      </c>
      <c r="BB27" s="109">
        <v>1575</v>
      </c>
      <c r="BC27" s="109">
        <v>1615</v>
      </c>
      <c r="BD27" s="109">
        <v>1665</v>
      </c>
    </row>
    <row r="28" spans="1:56" ht="15" customHeight="1" x14ac:dyDescent="0.25">
      <c r="A28" s="103" t="s">
        <v>127</v>
      </c>
      <c r="B28" s="109">
        <v>8766</v>
      </c>
      <c r="C28" s="109">
        <v>8721</v>
      </c>
      <c r="D28" s="109">
        <v>8596</v>
      </c>
      <c r="E28" s="109">
        <v>8588</v>
      </c>
      <c r="F28" s="109">
        <v>8401</v>
      </c>
      <c r="G28" s="109">
        <v>8133</v>
      </c>
      <c r="H28" s="109">
        <v>8180</v>
      </c>
      <c r="I28" s="109">
        <v>8067</v>
      </c>
      <c r="J28" s="109">
        <v>7990</v>
      </c>
      <c r="K28" s="109">
        <v>8041</v>
      </c>
      <c r="L28" s="109">
        <v>8173</v>
      </c>
      <c r="M28" s="109">
        <v>8117</v>
      </c>
      <c r="N28" s="109">
        <v>7918</v>
      </c>
      <c r="O28" s="109">
        <v>7734</v>
      </c>
      <c r="P28" s="109">
        <v>7783</v>
      </c>
      <c r="Q28" s="109">
        <v>7824</v>
      </c>
      <c r="R28" s="109">
        <v>7985</v>
      </c>
      <c r="S28" s="109">
        <v>8062</v>
      </c>
      <c r="T28" s="109">
        <v>8219</v>
      </c>
      <c r="U28" s="109">
        <v>8422</v>
      </c>
      <c r="V28" s="109">
        <v>8680</v>
      </c>
      <c r="W28" s="109">
        <v>8827</v>
      </c>
      <c r="X28" s="109">
        <v>9067</v>
      </c>
      <c r="Y28" s="109">
        <v>9077</v>
      </c>
      <c r="Z28" s="109">
        <v>9195</v>
      </c>
      <c r="AA28" s="109">
        <v>9471</v>
      </c>
      <c r="AB28" s="109">
        <v>9496</v>
      </c>
      <c r="AC28" s="109">
        <v>9841</v>
      </c>
      <c r="AD28" s="109">
        <v>10068</v>
      </c>
      <c r="AE28" s="109">
        <v>10308</v>
      </c>
      <c r="AF28" s="109">
        <v>10614</v>
      </c>
      <c r="AG28" s="109">
        <v>10720</v>
      </c>
      <c r="AH28" s="109">
        <v>10840</v>
      </c>
      <c r="AI28" s="109">
        <v>10733</v>
      </c>
      <c r="AJ28" s="109">
        <v>10548</v>
      </c>
      <c r="AK28" s="109">
        <v>10605</v>
      </c>
      <c r="AL28" s="109">
        <v>10581</v>
      </c>
      <c r="AM28" s="109">
        <v>10836</v>
      </c>
      <c r="AN28" s="109">
        <v>11168</v>
      </c>
      <c r="AO28" s="109">
        <v>11331</v>
      </c>
      <c r="AP28" s="109">
        <v>11116</v>
      </c>
      <c r="AQ28" s="109">
        <v>11017</v>
      </c>
      <c r="AR28" s="109">
        <v>11157</v>
      </c>
      <c r="AS28" s="109">
        <v>11066</v>
      </c>
      <c r="AT28" s="109">
        <v>10961</v>
      </c>
      <c r="AU28" s="109">
        <v>11043</v>
      </c>
      <c r="AV28" s="109">
        <v>11176</v>
      </c>
      <c r="AW28" s="109">
        <v>11455</v>
      </c>
      <c r="AX28" s="109">
        <v>11745</v>
      </c>
      <c r="AY28" s="109">
        <v>12069</v>
      </c>
      <c r="AZ28" s="109">
        <v>12386</v>
      </c>
      <c r="BA28" s="109">
        <v>11968</v>
      </c>
      <c r="BB28" s="109">
        <v>12344</v>
      </c>
      <c r="BC28" s="109">
        <v>13030</v>
      </c>
      <c r="BD28" s="109">
        <v>13050</v>
      </c>
    </row>
    <row r="29" spans="1:56" ht="15" customHeight="1" x14ac:dyDescent="0.25">
      <c r="A29" s="103" t="s">
        <v>128</v>
      </c>
      <c r="B29" s="109">
        <v>6870</v>
      </c>
      <c r="C29" s="109">
        <v>6821</v>
      </c>
      <c r="D29" s="109">
        <v>6681</v>
      </c>
      <c r="E29" s="109">
        <v>6632</v>
      </c>
      <c r="F29" s="109">
        <v>6433</v>
      </c>
      <c r="G29" s="109">
        <v>6186</v>
      </c>
      <c r="H29" s="109">
        <v>6276</v>
      </c>
      <c r="I29" s="109">
        <v>6250</v>
      </c>
      <c r="J29" s="109">
        <v>6179</v>
      </c>
      <c r="K29" s="109">
        <v>6206</v>
      </c>
      <c r="L29" s="109">
        <v>6308</v>
      </c>
      <c r="M29" s="109">
        <v>6259</v>
      </c>
      <c r="N29" s="109">
        <v>6062</v>
      </c>
      <c r="O29" s="109">
        <v>5891</v>
      </c>
      <c r="P29" s="109">
        <v>5912</v>
      </c>
      <c r="Q29" s="109">
        <v>5929</v>
      </c>
      <c r="R29" s="109">
        <v>6073</v>
      </c>
      <c r="S29" s="109">
        <v>6163</v>
      </c>
      <c r="T29" s="109">
        <v>6336</v>
      </c>
      <c r="U29" s="109">
        <v>6526</v>
      </c>
      <c r="V29" s="109">
        <v>6775</v>
      </c>
      <c r="W29" s="109">
        <v>6874</v>
      </c>
      <c r="X29" s="109">
        <v>7056</v>
      </c>
      <c r="Y29" s="109">
        <v>6981</v>
      </c>
      <c r="Z29" s="109">
        <v>7023</v>
      </c>
      <c r="AA29" s="109">
        <v>7226</v>
      </c>
      <c r="AB29" s="109">
        <v>7289</v>
      </c>
      <c r="AC29" s="109">
        <v>7550</v>
      </c>
      <c r="AD29" s="109">
        <v>7770</v>
      </c>
      <c r="AE29" s="109">
        <v>8055</v>
      </c>
      <c r="AF29" s="109">
        <v>8351</v>
      </c>
      <c r="AG29" s="109">
        <v>8481</v>
      </c>
      <c r="AH29" s="109">
        <v>8654</v>
      </c>
      <c r="AI29" s="109">
        <v>8591</v>
      </c>
      <c r="AJ29" s="109">
        <v>8459</v>
      </c>
      <c r="AK29" s="109">
        <v>8463</v>
      </c>
      <c r="AL29" s="109">
        <v>8399</v>
      </c>
      <c r="AM29" s="109">
        <v>8543</v>
      </c>
      <c r="AN29" s="109">
        <v>8789</v>
      </c>
      <c r="AO29" s="109">
        <v>8959</v>
      </c>
      <c r="AP29" s="109">
        <v>8768</v>
      </c>
      <c r="AQ29" s="109">
        <v>8647</v>
      </c>
      <c r="AR29" s="109">
        <v>8754</v>
      </c>
      <c r="AS29" s="109">
        <v>8646</v>
      </c>
      <c r="AT29" s="109">
        <v>8537</v>
      </c>
      <c r="AU29" s="109">
        <v>8550</v>
      </c>
      <c r="AV29" s="109">
        <v>8617</v>
      </c>
      <c r="AW29" s="109">
        <v>8830</v>
      </c>
      <c r="AX29" s="109">
        <v>9073</v>
      </c>
      <c r="AY29" s="109">
        <v>9345</v>
      </c>
      <c r="AZ29" s="109">
        <v>9584</v>
      </c>
      <c r="BA29" s="109">
        <v>9163</v>
      </c>
      <c r="BB29" s="109">
        <v>9541</v>
      </c>
      <c r="BC29" s="109">
        <v>10075</v>
      </c>
      <c r="BD29" s="109">
        <v>10085</v>
      </c>
    </row>
    <row r="30" spans="1:56" ht="15" customHeight="1" x14ac:dyDescent="0.25">
      <c r="A30" s="103" t="s">
        <v>129</v>
      </c>
      <c r="B30" s="109">
        <v>1897</v>
      </c>
      <c r="C30" s="109">
        <v>1901</v>
      </c>
      <c r="D30" s="109">
        <v>1914</v>
      </c>
      <c r="E30" s="109">
        <v>1956</v>
      </c>
      <c r="F30" s="109">
        <v>1967</v>
      </c>
      <c r="G30" s="109">
        <v>1948</v>
      </c>
      <c r="H30" s="109">
        <v>1904</v>
      </c>
      <c r="I30" s="109">
        <v>1817</v>
      </c>
      <c r="J30" s="109">
        <v>1811</v>
      </c>
      <c r="K30" s="109">
        <v>1834</v>
      </c>
      <c r="L30" s="109">
        <v>1865</v>
      </c>
      <c r="M30" s="109">
        <v>1858</v>
      </c>
      <c r="N30" s="109">
        <v>1856</v>
      </c>
      <c r="O30" s="109">
        <v>1844</v>
      </c>
      <c r="P30" s="109">
        <v>1871</v>
      </c>
      <c r="Q30" s="109">
        <v>1895</v>
      </c>
      <c r="R30" s="109">
        <v>1912</v>
      </c>
      <c r="S30" s="109">
        <v>1898</v>
      </c>
      <c r="T30" s="109">
        <v>1883</v>
      </c>
      <c r="U30" s="109">
        <v>1896</v>
      </c>
      <c r="V30" s="109">
        <v>1905</v>
      </c>
      <c r="W30" s="109">
        <v>1952</v>
      </c>
      <c r="X30" s="109">
        <v>2011</v>
      </c>
      <c r="Y30" s="109">
        <v>2095</v>
      </c>
      <c r="Z30" s="109">
        <v>2172</v>
      </c>
      <c r="AA30" s="109">
        <v>2244</v>
      </c>
      <c r="AB30" s="109">
        <v>2207</v>
      </c>
      <c r="AC30" s="109">
        <v>2291</v>
      </c>
      <c r="AD30" s="109">
        <v>2298</v>
      </c>
      <c r="AE30" s="109">
        <v>2253</v>
      </c>
      <c r="AF30" s="109">
        <v>2263</v>
      </c>
      <c r="AG30" s="109">
        <v>2239</v>
      </c>
      <c r="AH30" s="109">
        <v>2186</v>
      </c>
      <c r="AI30" s="109">
        <v>2142</v>
      </c>
      <c r="AJ30" s="109">
        <v>2089</v>
      </c>
      <c r="AK30" s="109">
        <v>2142</v>
      </c>
      <c r="AL30" s="109">
        <v>2182</v>
      </c>
      <c r="AM30" s="109">
        <v>2293</v>
      </c>
      <c r="AN30" s="109">
        <v>2379</v>
      </c>
      <c r="AO30" s="109">
        <v>2372</v>
      </c>
      <c r="AP30" s="109">
        <v>2348</v>
      </c>
      <c r="AQ30" s="109">
        <v>2370</v>
      </c>
      <c r="AR30" s="109">
        <v>2403</v>
      </c>
      <c r="AS30" s="109">
        <v>2420</v>
      </c>
      <c r="AT30" s="109">
        <v>2424</v>
      </c>
      <c r="AU30" s="109">
        <v>2493</v>
      </c>
      <c r="AV30" s="109">
        <v>2559</v>
      </c>
      <c r="AW30" s="109">
        <v>2625</v>
      </c>
      <c r="AX30" s="109">
        <v>2672</v>
      </c>
      <c r="AY30" s="109">
        <v>2724</v>
      </c>
      <c r="AZ30" s="109">
        <v>2802</v>
      </c>
      <c r="BA30" s="109">
        <v>2805</v>
      </c>
      <c r="BB30" s="109">
        <v>2803</v>
      </c>
      <c r="BC30" s="109">
        <v>2955</v>
      </c>
      <c r="BD30" s="109">
        <v>2965</v>
      </c>
    </row>
    <row r="31" spans="1:56" ht="15" customHeight="1" x14ac:dyDescent="0.25">
      <c r="A31" s="103" t="s">
        <v>130</v>
      </c>
      <c r="B31" s="109">
        <v>641</v>
      </c>
      <c r="C31" s="109">
        <v>684</v>
      </c>
      <c r="D31" s="109">
        <v>731</v>
      </c>
      <c r="E31" s="109">
        <v>802</v>
      </c>
      <c r="F31" s="109">
        <v>827</v>
      </c>
      <c r="G31" s="109">
        <v>817</v>
      </c>
      <c r="H31" s="109">
        <v>849</v>
      </c>
      <c r="I31" s="109">
        <v>855</v>
      </c>
      <c r="J31" s="109">
        <v>859</v>
      </c>
      <c r="K31" s="109">
        <v>869</v>
      </c>
      <c r="L31" s="109">
        <v>893</v>
      </c>
      <c r="M31" s="109">
        <v>921</v>
      </c>
      <c r="N31" s="109">
        <v>939</v>
      </c>
      <c r="O31" s="109">
        <v>924</v>
      </c>
      <c r="P31" s="109">
        <v>923</v>
      </c>
      <c r="Q31" s="109">
        <v>920</v>
      </c>
      <c r="R31" s="109">
        <v>936</v>
      </c>
      <c r="S31" s="109">
        <v>938</v>
      </c>
      <c r="T31" s="109">
        <v>934</v>
      </c>
      <c r="U31" s="109">
        <v>945</v>
      </c>
      <c r="V31" s="109">
        <v>957</v>
      </c>
      <c r="W31" s="109">
        <v>965</v>
      </c>
      <c r="X31" s="109">
        <v>1002</v>
      </c>
      <c r="Y31" s="109">
        <v>1011</v>
      </c>
      <c r="Z31" s="109">
        <v>1014</v>
      </c>
      <c r="AA31" s="109">
        <v>1030</v>
      </c>
      <c r="AB31" s="109">
        <v>1027</v>
      </c>
      <c r="AC31" s="109">
        <v>1057</v>
      </c>
      <c r="AD31" s="109">
        <v>1095</v>
      </c>
      <c r="AE31" s="109">
        <v>1121</v>
      </c>
      <c r="AF31" s="109">
        <v>1148</v>
      </c>
      <c r="AG31" s="109">
        <v>1153</v>
      </c>
      <c r="AH31" s="109">
        <v>1205</v>
      </c>
      <c r="AI31" s="109">
        <v>1275</v>
      </c>
      <c r="AJ31" s="109">
        <v>1331</v>
      </c>
      <c r="AK31" s="109">
        <v>1352</v>
      </c>
      <c r="AL31" s="109">
        <v>1380</v>
      </c>
      <c r="AM31" s="109">
        <v>1420</v>
      </c>
      <c r="AN31" s="109">
        <v>1458</v>
      </c>
      <c r="AO31" s="109">
        <v>1509</v>
      </c>
      <c r="AP31" s="109">
        <v>1552</v>
      </c>
      <c r="AQ31" s="109">
        <v>1581</v>
      </c>
      <c r="AR31" s="109">
        <v>1621</v>
      </c>
      <c r="AS31" s="109">
        <v>1644</v>
      </c>
      <c r="AT31" s="109">
        <v>1639</v>
      </c>
      <c r="AU31" s="109">
        <v>1623</v>
      </c>
      <c r="AV31" s="109">
        <v>1604</v>
      </c>
      <c r="AW31" s="109">
        <v>1617</v>
      </c>
      <c r="AX31" s="109">
        <v>1653</v>
      </c>
      <c r="AY31" s="109">
        <v>1701</v>
      </c>
      <c r="AZ31" s="109">
        <v>1775</v>
      </c>
      <c r="BA31" s="109">
        <v>1793</v>
      </c>
      <c r="BB31" s="109">
        <v>1854</v>
      </c>
      <c r="BC31" s="109">
        <v>1910</v>
      </c>
      <c r="BD31" s="109">
        <v>1955</v>
      </c>
    </row>
    <row r="32" spans="1:56" ht="15" customHeight="1" x14ac:dyDescent="0.25">
      <c r="A32" s="103"/>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row>
    <row r="33" spans="1:56" ht="15" customHeight="1" x14ac:dyDescent="0.25">
      <c r="A33" s="103" t="s">
        <v>132</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row>
    <row r="34" spans="1:56" ht="15" customHeight="1" x14ac:dyDescent="0.25">
      <c r="A34" s="103" t="s">
        <v>133</v>
      </c>
      <c r="B34" s="109">
        <v>1829</v>
      </c>
      <c r="C34" s="109">
        <v>1801</v>
      </c>
      <c r="D34" s="109">
        <v>1786</v>
      </c>
      <c r="E34" s="109">
        <v>1763</v>
      </c>
      <c r="F34" s="109">
        <v>1710</v>
      </c>
      <c r="G34" s="109">
        <v>1658</v>
      </c>
      <c r="H34" s="109">
        <v>1656</v>
      </c>
      <c r="I34" s="109">
        <v>1632</v>
      </c>
      <c r="J34" s="109">
        <v>1600</v>
      </c>
      <c r="K34" s="109">
        <v>1579</v>
      </c>
      <c r="L34" s="109">
        <v>1577</v>
      </c>
      <c r="M34" s="109">
        <v>1580</v>
      </c>
      <c r="N34" s="109">
        <v>1570</v>
      </c>
      <c r="O34" s="109">
        <v>1550</v>
      </c>
      <c r="P34" s="109">
        <v>1541</v>
      </c>
      <c r="Q34" s="109">
        <v>1519</v>
      </c>
      <c r="R34" s="109">
        <v>1503</v>
      </c>
      <c r="S34" s="109">
        <v>1485</v>
      </c>
      <c r="T34" s="109">
        <v>1483</v>
      </c>
      <c r="U34" s="109">
        <v>1474</v>
      </c>
      <c r="V34" s="109">
        <v>1471</v>
      </c>
      <c r="W34" s="109">
        <v>1465</v>
      </c>
      <c r="X34" s="109">
        <v>1482</v>
      </c>
      <c r="Y34" s="109">
        <v>1472</v>
      </c>
      <c r="Z34" s="109">
        <v>1475</v>
      </c>
      <c r="AA34" s="109">
        <v>1478</v>
      </c>
      <c r="AB34" s="109">
        <v>1482</v>
      </c>
      <c r="AC34" s="109">
        <v>1496</v>
      </c>
      <c r="AD34" s="109">
        <v>1482</v>
      </c>
      <c r="AE34" s="109">
        <v>1479</v>
      </c>
      <c r="AF34" s="109">
        <v>1477</v>
      </c>
      <c r="AG34" s="109">
        <v>1464</v>
      </c>
      <c r="AH34" s="109">
        <v>1454</v>
      </c>
      <c r="AI34" s="109">
        <v>1436</v>
      </c>
      <c r="AJ34" s="109">
        <v>1428</v>
      </c>
      <c r="AK34" s="109">
        <v>1448</v>
      </c>
      <c r="AL34" s="109">
        <v>1434</v>
      </c>
      <c r="AM34" s="109">
        <v>1430</v>
      </c>
      <c r="AN34" s="109">
        <v>1429</v>
      </c>
      <c r="AO34" s="109">
        <v>1429</v>
      </c>
      <c r="AP34" s="109">
        <v>1420</v>
      </c>
      <c r="AQ34" s="109">
        <v>1420</v>
      </c>
      <c r="AR34" s="109">
        <v>1420</v>
      </c>
      <c r="AS34" s="109">
        <v>1411</v>
      </c>
      <c r="AT34" s="109">
        <v>1415</v>
      </c>
      <c r="AU34" s="109">
        <v>1426</v>
      </c>
      <c r="AV34" s="109">
        <v>1426</v>
      </c>
      <c r="AW34" s="109">
        <v>1437</v>
      </c>
      <c r="AX34" s="109">
        <v>1437</v>
      </c>
      <c r="AY34" s="109">
        <v>1436</v>
      </c>
      <c r="AZ34" s="109">
        <v>1441</v>
      </c>
      <c r="BA34" s="109">
        <v>1408</v>
      </c>
      <c r="BB34" s="109">
        <v>1426</v>
      </c>
      <c r="BC34" s="109">
        <v>1450</v>
      </c>
      <c r="BD34" s="109">
        <v>1450</v>
      </c>
    </row>
    <row r="35" spans="1:56" ht="15" customHeight="1" x14ac:dyDescent="0.25">
      <c r="A35" s="103" t="s">
        <v>134</v>
      </c>
      <c r="B35" s="106">
        <v>1.6</v>
      </c>
      <c r="C35" s="106">
        <v>2</v>
      </c>
      <c r="D35" s="106">
        <v>2.9</v>
      </c>
      <c r="E35" s="106">
        <v>2.9</v>
      </c>
      <c r="F35" s="106">
        <v>3.3</v>
      </c>
      <c r="G35" s="106">
        <v>4.2</v>
      </c>
      <c r="H35" s="106">
        <v>4.5999999999999996</v>
      </c>
      <c r="I35" s="106">
        <v>4.3</v>
      </c>
      <c r="J35" s="106">
        <v>4.4000000000000004</v>
      </c>
      <c r="K35" s="106">
        <v>4.5999999999999996</v>
      </c>
      <c r="L35" s="106">
        <v>4.5</v>
      </c>
      <c r="M35" s="106">
        <v>5.6</v>
      </c>
      <c r="N35" s="106">
        <v>7.4</v>
      </c>
      <c r="O35" s="106">
        <v>9</v>
      </c>
      <c r="P35" s="106">
        <v>8.8000000000000007</v>
      </c>
      <c r="Q35" s="106">
        <v>8.1999999999999993</v>
      </c>
      <c r="R35" s="106">
        <v>7.5</v>
      </c>
      <c r="S35" s="106">
        <v>7.2</v>
      </c>
      <c r="T35" s="106">
        <v>7.3</v>
      </c>
      <c r="U35" s="106">
        <v>6.7</v>
      </c>
      <c r="V35" s="106">
        <v>6.1</v>
      </c>
      <c r="W35" s="106">
        <v>5.8</v>
      </c>
      <c r="X35" s="106">
        <v>5.8</v>
      </c>
      <c r="Y35" s="106">
        <v>6.5</v>
      </c>
      <c r="Z35" s="106">
        <v>7.3</v>
      </c>
      <c r="AA35" s="106">
        <v>7</v>
      </c>
      <c r="AB35" s="106">
        <v>8.1</v>
      </c>
      <c r="AC35" s="106">
        <v>7.6</v>
      </c>
      <c r="AD35" s="106">
        <v>7</v>
      </c>
      <c r="AE35" s="106">
        <v>5.8</v>
      </c>
      <c r="AF35" s="106">
        <v>5.2</v>
      </c>
      <c r="AG35" s="106">
        <v>4.7</v>
      </c>
      <c r="AH35" s="106">
        <v>4.5</v>
      </c>
      <c r="AI35" s="106">
        <v>4.9000000000000004</v>
      </c>
      <c r="AJ35" s="106">
        <v>5.9</v>
      </c>
      <c r="AK35" s="106">
        <v>6.8</v>
      </c>
      <c r="AL35" s="106">
        <v>7</v>
      </c>
      <c r="AM35" s="106">
        <v>6.1</v>
      </c>
      <c r="AN35" s="106">
        <v>5.3</v>
      </c>
      <c r="AO35" s="106">
        <v>4.8</v>
      </c>
      <c r="AP35" s="106">
        <v>5.4</v>
      </c>
      <c r="AQ35" s="106">
        <v>6.1</v>
      </c>
      <c r="AR35" s="106">
        <v>6</v>
      </c>
      <c r="AS35" s="106">
        <v>6.8</v>
      </c>
      <c r="AT35" s="106">
        <v>8.1999999999999993</v>
      </c>
      <c r="AU35" s="106">
        <v>8.3000000000000007</v>
      </c>
      <c r="AV35" s="106">
        <v>7.9</v>
      </c>
      <c r="AW35" s="106">
        <v>7</v>
      </c>
      <c r="AX35" s="106">
        <v>5.9</v>
      </c>
      <c r="AY35" s="106">
        <v>4.9000000000000004</v>
      </c>
      <c r="AZ35" s="106">
        <v>4.4000000000000004</v>
      </c>
      <c r="BA35" s="106">
        <v>4.9000000000000004</v>
      </c>
      <c r="BB35" s="106">
        <v>4.2</v>
      </c>
      <c r="BC35" s="106">
        <v>3.4</v>
      </c>
      <c r="BD35" s="106">
        <v>3.9</v>
      </c>
    </row>
    <row r="36" spans="1:56" ht="15" customHeight="1" x14ac:dyDescent="0.25">
      <c r="A36" s="103" t="s">
        <v>135</v>
      </c>
      <c r="B36" s="106">
        <v>61</v>
      </c>
      <c r="C36" s="106">
        <v>60.9</v>
      </c>
      <c r="D36" s="106">
        <v>60.7</v>
      </c>
      <c r="E36" s="106">
        <v>60.5</v>
      </c>
      <c r="F36" s="106">
        <v>60.5</v>
      </c>
      <c r="G36" s="106">
        <v>60.5</v>
      </c>
      <c r="H36" s="106">
        <v>60.2</v>
      </c>
      <c r="I36" s="106">
        <v>60</v>
      </c>
      <c r="J36" s="106">
        <v>59.7</v>
      </c>
      <c r="K36" s="106">
        <v>59.8</v>
      </c>
      <c r="L36" s="106">
        <v>59.6</v>
      </c>
      <c r="M36" s="106">
        <v>59.6</v>
      </c>
      <c r="N36" s="106">
        <v>59.5</v>
      </c>
      <c r="O36" s="106">
        <v>59.7</v>
      </c>
      <c r="P36" s="106">
        <v>59.2</v>
      </c>
      <c r="Q36" s="106">
        <v>59</v>
      </c>
      <c r="R36" s="106">
        <v>59.1</v>
      </c>
      <c r="S36" s="106">
        <v>59.8</v>
      </c>
      <c r="T36" s="106">
        <v>60</v>
      </c>
      <c r="U36" s="106">
        <v>60.7</v>
      </c>
      <c r="V36" s="106">
        <v>61.5</v>
      </c>
      <c r="W36" s="106">
        <v>61.7</v>
      </c>
      <c r="X36" s="106">
        <v>62.2</v>
      </c>
      <c r="Y36" s="106">
        <v>62.3</v>
      </c>
      <c r="Z36" s="106">
        <v>62.9</v>
      </c>
      <c r="AA36" s="106">
        <v>63.7</v>
      </c>
      <c r="AB36" s="106">
        <v>66</v>
      </c>
      <c r="AC36" s="106">
        <v>67.2</v>
      </c>
      <c r="AD36" s="106">
        <v>68.099999999999994</v>
      </c>
      <c r="AE36" s="106">
        <v>68.8</v>
      </c>
      <c r="AF36" s="106">
        <v>69.5</v>
      </c>
      <c r="AG36" s="106">
        <v>70</v>
      </c>
      <c r="AH36" s="106">
        <v>70.2</v>
      </c>
      <c r="AI36" s="106">
        <v>70.099999999999994</v>
      </c>
      <c r="AJ36" s="106">
        <v>69.8</v>
      </c>
      <c r="AK36" s="106">
        <v>69.900000000000006</v>
      </c>
      <c r="AL36" s="106">
        <v>70.400000000000006</v>
      </c>
      <c r="AM36" s="106">
        <v>70.599999999999994</v>
      </c>
      <c r="AN36" s="106">
        <v>71.8</v>
      </c>
      <c r="AO36" s="106">
        <v>72.7</v>
      </c>
      <c r="AP36" s="106">
        <v>72.900000000000006</v>
      </c>
      <c r="AQ36" s="106">
        <v>72.400000000000006</v>
      </c>
      <c r="AR36" s="106">
        <v>72.2</v>
      </c>
      <c r="AS36" s="106">
        <v>72.7</v>
      </c>
      <c r="AT36" s="106">
        <v>72.7</v>
      </c>
      <c r="AU36" s="106">
        <v>72.2</v>
      </c>
      <c r="AV36" s="106">
        <v>72.400000000000006</v>
      </c>
      <c r="AW36" s="106">
        <v>72.2</v>
      </c>
      <c r="AX36" s="106">
        <v>72.2</v>
      </c>
      <c r="AY36" s="106">
        <v>72.599999999999994</v>
      </c>
      <c r="AZ36" s="106">
        <v>73.3</v>
      </c>
      <c r="BA36" s="106">
        <v>73.2</v>
      </c>
      <c r="BB36" s="106">
        <v>73.5</v>
      </c>
      <c r="BC36" s="106">
        <v>74.400000000000006</v>
      </c>
      <c r="BD36" s="106">
        <v>75.099999999999994</v>
      </c>
    </row>
    <row r="37" spans="1:56" ht="15" customHeight="1" x14ac:dyDescent="0.25">
      <c r="A37" s="103" t="s">
        <v>136</v>
      </c>
      <c r="B37" s="106">
        <v>60</v>
      </c>
      <c r="C37" s="106">
        <v>59.7</v>
      </c>
      <c r="D37" s="106">
        <v>59</v>
      </c>
      <c r="E37" s="106">
        <v>58.7</v>
      </c>
      <c r="F37" s="106">
        <v>58.5</v>
      </c>
      <c r="G37" s="106">
        <v>57.9</v>
      </c>
      <c r="H37" s="106">
        <v>57.4</v>
      </c>
      <c r="I37" s="106">
        <v>57.4</v>
      </c>
      <c r="J37" s="106">
        <v>57</v>
      </c>
      <c r="K37" s="106">
        <v>57.1</v>
      </c>
      <c r="L37" s="106">
        <v>56.9</v>
      </c>
      <c r="M37" s="106">
        <v>56.3</v>
      </c>
      <c r="N37" s="106">
        <v>55.1</v>
      </c>
      <c r="O37" s="106">
        <v>54.3</v>
      </c>
      <c r="P37" s="106">
        <v>54</v>
      </c>
      <c r="Q37" s="106">
        <v>54.2</v>
      </c>
      <c r="R37" s="106">
        <v>54.7</v>
      </c>
      <c r="S37" s="106">
        <v>55.5</v>
      </c>
      <c r="T37" s="106">
        <v>55.6</v>
      </c>
      <c r="U37" s="106">
        <v>56.6</v>
      </c>
      <c r="V37" s="106">
        <v>57.7</v>
      </c>
      <c r="W37" s="106">
        <v>58.1</v>
      </c>
      <c r="X37" s="106">
        <v>58.6</v>
      </c>
      <c r="Y37" s="106">
        <v>58.2</v>
      </c>
      <c r="Z37" s="106">
        <v>58.3</v>
      </c>
      <c r="AA37" s="106">
        <v>59.2</v>
      </c>
      <c r="AB37" s="106">
        <v>60.7</v>
      </c>
      <c r="AC37" s="106">
        <v>62.1</v>
      </c>
      <c r="AD37" s="106">
        <v>63.3</v>
      </c>
      <c r="AE37" s="106">
        <v>64.8</v>
      </c>
      <c r="AF37" s="106">
        <v>65.900000000000006</v>
      </c>
      <c r="AG37" s="106">
        <v>66.7</v>
      </c>
      <c r="AH37" s="106">
        <v>67</v>
      </c>
      <c r="AI37" s="106">
        <v>66.599999999999994</v>
      </c>
      <c r="AJ37" s="106">
        <v>65.599999999999994</v>
      </c>
      <c r="AK37" s="106">
        <v>65.2</v>
      </c>
      <c r="AL37" s="106">
        <v>65.5</v>
      </c>
      <c r="AM37" s="106">
        <v>66.3</v>
      </c>
      <c r="AN37" s="106">
        <v>68</v>
      </c>
      <c r="AO37" s="106">
        <v>69.2</v>
      </c>
      <c r="AP37" s="106">
        <v>68.900000000000006</v>
      </c>
      <c r="AQ37" s="106">
        <v>68</v>
      </c>
      <c r="AR37" s="106">
        <v>67.8</v>
      </c>
      <c r="AS37" s="106">
        <v>67.7</v>
      </c>
      <c r="AT37" s="106">
        <v>66.7</v>
      </c>
      <c r="AU37" s="106">
        <v>66.2</v>
      </c>
      <c r="AV37" s="106">
        <v>66.7</v>
      </c>
      <c r="AW37" s="106">
        <v>67.099999999999994</v>
      </c>
      <c r="AX37" s="106">
        <v>67.900000000000006</v>
      </c>
      <c r="AY37" s="106">
        <v>69.099999999999994</v>
      </c>
      <c r="AZ37" s="106">
        <v>70</v>
      </c>
      <c r="BA37" s="106">
        <v>69.599999999999994</v>
      </c>
      <c r="BB37" s="106">
        <v>70.400000000000006</v>
      </c>
      <c r="BC37" s="106">
        <v>71.8</v>
      </c>
      <c r="BD37" s="106">
        <v>72.2</v>
      </c>
    </row>
    <row r="38" spans="1:56" ht="15" customHeight="1" x14ac:dyDescent="0.25">
      <c r="A38" s="103"/>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row>
    <row r="39" spans="1:56" ht="15" customHeight="1" x14ac:dyDescent="0.25">
      <c r="A39" s="103"/>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row>
    <row r="40" spans="1:56" ht="15" customHeight="1" x14ac:dyDescent="0.25">
      <c r="A40" s="105" t="s">
        <v>18</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row>
    <row r="41" spans="1:56" ht="15" customHeight="1" x14ac:dyDescent="0.25">
      <c r="A41" s="103" t="s">
        <v>114</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row>
    <row r="42" spans="1:56" ht="15" customHeight="1" x14ac:dyDescent="0.25">
      <c r="A42" s="103" t="s">
        <v>115</v>
      </c>
      <c r="B42" s="106">
        <v>1.2</v>
      </c>
      <c r="C42" s="106">
        <v>1.2</v>
      </c>
      <c r="D42" s="106">
        <v>1</v>
      </c>
      <c r="E42" s="106">
        <v>0.8</v>
      </c>
      <c r="F42" s="106">
        <v>0.8</v>
      </c>
      <c r="G42" s="106">
        <v>0.9</v>
      </c>
      <c r="H42" s="106">
        <v>0.8</v>
      </c>
      <c r="I42" s="106">
        <v>0.6</v>
      </c>
      <c r="J42" s="106">
        <v>0.6</v>
      </c>
      <c r="K42" s="106">
        <v>0.7</v>
      </c>
      <c r="L42" s="106">
        <v>0.8</v>
      </c>
      <c r="M42" s="106">
        <v>0.7</v>
      </c>
      <c r="N42" s="106">
        <v>0.5</v>
      </c>
      <c r="O42" s="106">
        <v>0.4</v>
      </c>
      <c r="P42" s="106">
        <v>0.4</v>
      </c>
      <c r="Q42" s="106">
        <v>0.5</v>
      </c>
      <c r="R42" s="106">
        <v>0.6</v>
      </c>
      <c r="S42" s="106">
        <v>0.6</v>
      </c>
      <c r="T42" s="106">
        <v>0.6</v>
      </c>
      <c r="U42" s="106">
        <v>0.6</v>
      </c>
      <c r="V42" s="106">
        <v>0.7</v>
      </c>
      <c r="W42" s="106">
        <v>0.8</v>
      </c>
      <c r="X42" s="106">
        <v>0.8</v>
      </c>
      <c r="Y42" s="106">
        <v>0.7</v>
      </c>
      <c r="Z42" s="106">
        <v>0.6</v>
      </c>
      <c r="AA42" s="106">
        <v>0.5</v>
      </c>
      <c r="AB42" s="106"/>
      <c r="AC42" s="106">
        <v>0.5</v>
      </c>
      <c r="AD42" s="106">
        <v>0.5</v>
      </c>
      <c r="AE42" s="106">
        <v>0.6</v>
      </c>
      <c r="AF42" s="106">
        <v>0.7</v>
      </c>
      <c r="AG42" s="106">
        <v>0.7</v>
      </c>
      <c r="AH42" s="106">
        <v>0.8</v>
      </c>
      <c r="AI42" s="106">
        <v>0.7</v>
      </c>
      <c r="AJ42" s="106">
        <v>0.5</v>
      </c>
      <c r="AK42" s="106">
        <v>0.4</v>
      </c>
      <c r="AL42" s="106">
        <v>0.3</v>
      </c>
      <c r="AM42" s="106">
        <v>0.2</v>
      </c>
      <c r="AN42" s="106">
        <v>0.1</v>
      </c>
      <c r="AO42" s="106">
        <v>0.3</v>
      </c>
      <c r="AP42" s="106">
        <v>0.5</v>
      </c>
      <c r="AQ42" s="106">
        <v>0.5</v>
      </c>
      <c r="AR42" s="106">
        <v>0.5</v>
      </c>
      <c r="AS42" s="106">
        <v>0.4</v>
      </c>
      <c r="AT42" s="106">
        <v>0.3</v>
      </c>
      <c r="AU42" s="106">
        <v>0.3</v>
      </c>
      <c r="AV42" s="106">
        <v>0.4</v>
      </c>
      <c r="AW42" s="106">
        <v>0.5</v>
      </c>
      <c r="AX42" s="106">
        <v>0.6</v>
      </c>
      <c r="AY42" s="106">
        <v>0.6</v>
      </c>
      <c r="AZ42" s="106">
        <v>0.6</v>
      </c>
      <c r="BA42" s="106">
        <v>0.7</v>
      </c>
      <c r="BB42" s="106">
        <v>0.4</v>
      </c>
      <c r="BC42" s="106">
        <v>0.7</v>
      </c>
      <c r="BD42" s="106">
        <v>0.8</v>
      </c>
    </row>
    <row r="43" spans="1:56" ht="15" customHeight="1" x14ac:dyDescent="0.25">
      <c r="A43" s="103" t="s">
        <v>116</v>
      </c>
      <c r="B43" s="106">
        <v>1.5</v>
      </c>
      <c r="C43" s="106">
        <v>1.6</v>
      </c>
      <c r="D43" s="106">
        <v>1.5</v>
      </c>
      <c r="E43" s="106">
        <v>1.4</v>
      </c>
      <c r="F43" s="106">
        <v>1.4</v>
      </c>
      <c r="G43" s="106">
        <v>1.6</v>
      </c>
      <c r="H43" s="106">
        <v>1.8</v>
      </c>
      <c r="I43" s="106">
        <v>1.4</v>
      </c>
      <c r="J43" s="106">
        <v>1.5</v>
      </c>
      <c r="K43" s="106">
        <v>1.5</v>
      </c>
      <c r="L43" s="106">
        <v>1.6</v>
      </c>
      <c r="M43" s="106">
        <v>1.4</v>
      </c>
      <c r="N43" s="106">
        <v>1.2</v>
      </c>
      <c r="O43" s="106">
        <v>1.1000000000000001</v>
      </c>
      <c r="P43" s="106">
        <v>1.2</v>
      </c>
      <c r="Q43" s="106">
        <v>1.2</v>
      </c>
      <c r="R43" s="106">
        <v>1.2</v>
      </c>
      <c r="S43" s="106">
        <v>1.5</v>
      </c>
      <c r="T43" s="106">
        <v>0.9</v>
      </c>
      <c r="U43" s="106">
        <v>0.7</v>
      </c>
      <c r="V43" s="106">
        <v>0.7</v>
      </c>
      <c r="W43" s="106">
        <v>0.7</v>
      </c>
      <c r="X43" s="106">
        <v>0.6</v>
      </c>
      <c r="Y43" s="106">
        <v>0.8</v>
      </c>
      <c r="Z43" s="106">
        <v>0.6</v>
      </c>
      <c r="AA43" s="106">
        <v>0.3</v>
      </c>
      <c r="AB43" s="106"/>
      <c r="AC43" s="106">
        <v>0.3</v>
      </c>
      <c r="AD43" s="106">
        <v>0.3</v>
      </c>
      <c r="AE43" s="106">
        <v>0.4</v>
      </c>
      <c r="AF43" s="106">
        <v>0.5</v>
      </c>
      <c r="AG43" s="106">
        <v>0.5</v>
      </c>
      <c r="AH43" s="106">
        <v>0.7</v>
      </c>
      <c r="AI43" s="106">
        <v>0.7</v>
      </c>
      <c r="AJ43" s="106">
        <v>0.7</v>
      </c>
      <c r="AK43" s="106">
        <v>0.3</v>
      </c>
      <c r="AL43" s="106">
        <v>0.3</v>
      </c>
      <c r="AM43" s="106">
        <v>0.3</v>
      </c>
      <c r="AN43" s="106">
        <v>0.3</v>
      </c>
      <c r="AO43" s="106">
        <v>0.5</v>
      </c>
      <c r="AP43" s="106">
        <v>0.5</v>
      </c>
      <c r="AQ43" s="106">
        <v>0.3</v>
      </c>
      <c r="AR43" s="106">
        <v>0.3</v>
      </c>
      <c r="AS43" s="106">
        <v>0.7</v>
      </c>
      <c r="AT43" s="106">
        <v>0.8</v>
      </c>
      <c r="AU43" s="106">
        <v>0.2</v>
      </c>
      <c r="AV43" s="106">
        <v>0.2</v>
      </c>
      <c r="AW43" s="106">
        <v>0.7</v>
      </c>
      <c r="AX43" s="106">
        <v>0.8</v>
      </c>
      <c r="AY43" s="106">
        <v>0.5</v>
      </c>
      <c r="AZ43" s="106">
        <v>0.6</v>
      </c>
      <c r="BA43" s="106">
        <v>0.6</v>
      </c>
      <c r="BB43" s="106">
        <v>0.4</v>
      </c>
      <c r="BC43" s="106">
        <v>0.5</v>
      </c>
      <c r="BD43" s="106">
        <v>0.4</v>
      </c>
    </row>
    <row r="44" spans="1:56" ht="15" customHeight="1" x14ac:dyDescent="0.25">
      <c r="A44" s="103" t="s">
        <v>117</v>
      </c>
      <c r="B44" s="106">
        <v>1.4</v>
      </c>
      <c r="C44" s="106">
        <v>1.4</v>
      </c>
      <c r="D44" s="106">
        <v>1.3</v>
      </c>
      <c r="E44" s="106">
        <v>0.9</v>
      </c>
      <c r="F44" s="106">
        <v>1.5</v>
      </c>
      <c r="G44" s="106">
        <v>1.5</v>
      </c>
      <c r="H44" s="106">
        <v>1.4</v>
      </c>
      <c r="I44" s="106">
        <v>1</v>
      </c>
      <c r="J44" s="106">
        <v>1</v>
      </c>
      <c r="K44" s="106">
        <v>1.8</v>
      </c>
      <c r="L44" s="106">
        <v>1.2</v>
      </c>
      <c r="M44" s="106">
        <v>1.4</v>
      </c>
      <c r="N44" s="106">
        <v>1.1000000000000001</v>
      </c>
      <c r="O44" s="106">
        <v>1.4</v>
      </c>
      <c r="P44" s="106">
        <v>0.3</v>
      </c>
      <c r="Q44" s="106">
        <v>0.9</v>
      </c>
      <c r="R44" s="106">
        <v>1.3</v>
      </c>
      <c r="S44" s="106">
        <v>2.6</v>
      </c>
      <c r="T44" s="106">
        <v>1.2</v>
      </c>
      <c r="U44" s="106">
        <v>1.9</v>
      </c>
      <c r="V44" s="106">
        <v>2</v>
      </c>
      <c r="W44" s="106">
        <v>1</v>
      </c>
      <c r="X44" s="106">
        <v>1.5</v>
      </c>
      <c r="Y44" s="106">
        <v>0.9</v>
      </c>
      <c r="Z44" s="106">
        <v>1.6</v>
      </c>
      <c r="AA44" s="106">
        <v>1.6</v>
      </c>
      <c r="AB44" s="106"/>
      <c r="AC44" s="106">
        <v>2.1</v>
      </c>
      <c r="AD44" s="106">
        <v>1.7</v>
      </c>
      <c r="AE44" s="106">
        <v>1.5</v>
      </c>
      <c r="AF44" s="106">
        <v>1.4</v>
      </c>
      <c r="AG44" s="106">
        <v>1.2</v>
      </c>
      <c r="AH44" s="106">
        <v>0.9</v>
      </c>
      <c r="AI44" s="106">
        <v>0.6</v>
      </c>
      <c r="AJ44" s="106">
        <v>0.2</v>
      </c>
      <c r="AK44" s="106">
        <v>0.6</v>
      </c>
      <c r="AL44" s="106">
        <v>0.9</v>
      </c>
      <c r="AM44" s="106">
        <v>0.6</v>
      </c>
      <c r="AN44" s="106">
        <v>1.9</v>
      </c>
      <c r="AO44" s="106">
        <v>1.7</v>
      </c>
      <c r="AP44" s="106">
        <v>0.7</v>
      </c>
      <c r="AQ44" s="106">
        <v>-0.3</v>
      </c>
      <c r="AR44" s="106">
        <v>0</v>
      </c>
      <c r="AS44" s="106">
        <v>1.5</v>
      </c>
      <c r="AT44" s="106">
        <v>0.8</v>
      </c>
      <c r="AU44" s="106">
        <v>-0.5</v>
      </c>
      <c r="AV44" s="106">
        <v>0.4</v>
      </c>
      <c r="AW44" s="106">
        <v>0.4</v>
      </c>
      <c r="AX44" s="106">
        <v>0.8</v>
      </c>
      <c r="AY44" s="106">
        <v>1.2</v>
      </c>
      <c r="AZ44" s="106">
        <v>1.5</v>
      </c>
      <c r="BA44" s="106">
        <v>0.4</v>
      </c>
      <c r="BB44" s="106">
        <v>0.9</v>
      </c>
      <c r="BC44" s="106">
        <v>1.7</v>
      </c>
      <c r="BD44" s="106">
        <v>1.4</v>
      </c>
    </row>
    <row r="45" spans="1:56" ht="15" customHeight="1" x14ac:dyDescent="0.25">
      <c r="A45" s="103" t="s">
        <v>118</v>
      </c>
      <c r="B45" s="106">
        <v>1.6</v>
      </c>
      <c r="C45" s="106">
        <v>1</v>
      </c>
      <c r="D45" s="106">
        <v>0.4</v>
      </c>
      <c r="E45" s="106">
        <v>0.9</v>
      </c>
      <c r="F45" s="106">
        <v>1.1000000000000001</v>
      </c>
      <c r="G45" s="106">
        <v>0.6</v>
      </c>
      <c r="H45" s="106">
        <v>1</v>
      </c>
      <c r="I45" s="106">
        <v>1.3</v>
      </c>
      <c r="J45" s="106">
        <v>0.9</v>
      </c>
      <c r="K45" s="106">
        <v>1.6</v>
      </c>
      <c r="L45" s="106">
        <v>1.3</v>
      </c>
      <c r="M45" s="106">
        <v>0.2</v>
      </c>
      <c r="N45" s="106">
        <v>-0.9</v>
      </c>
      <c r="O45" s="106">
        <v>-0.3</v>
      </c>
      <c r="P45" s="106">
        <v>0.5</v>
      </c>
      <c r="Q45" s="106">
        <v>1.7</v>
      </c>
      <c r="R45" s="106">
        <v>2.1</v>
      </c>
      <c r="S45" s="106">
        <v>2.9</v>
      </c>
      <c r="T45" s="106">
        <v>1.2</v>
      </c>
      <c r="U45" s="106">
        <v>2.5</v>
      </c>
      <c r="V45" s="106">
        <v>2.6</v>
      </c>
      <c r="W45" s="106">
        <v>1.4</v>
      </c>
      <c r="X45" s="106">
        <v>1.5</v>
      </c>
      <c r="Y45" s="106">
        <v>0.1</v>
      </c>
      <c r="Z45" s="106">
        <v>0.8</v>
      </c>
      <c r="AA45" s="106">
        <v>1.9</v>
      </c>
      <c r="AB45" s="106"/>
      <c r="AC45" s="106">
        <v>2.7</v>
      </c>
      <c r="AD45" s="106">
        <v>2.4</v>
      </c>
      <c r="AE45" s="106">
        <v>2.8</v>
      </c>
      <c r="AF45" s="106">
        <v>2.1</v>
      </c>
      <c r="AG45" s="106">
        <v>1.7</v>
      </c>
      <c r="AH45" s="106">
        <v>1.2</v>
      </c>
      <c r="AI45" s="106">
        <v>0.1</v>
      </c>
      <c r="AJ45" s="106">
        <v>-0.8</v>
      </c>
      <c r="AK45" s="106">
        <v>-0.3</v>
      </c>
      <c r="AL45" s="106">
        <v>0.7</v>
      </c>
      <c r="AM45" s="106">
        <v>1.6</v>
      </c>
      <c r="AN45" s="106">
        <v>2.8</v>
      </c>
      <c r="AO45" s="106">
        <v>2.2999999999999998</v>
      </c>
      <c r="AP45" s="106">
        <v>0.1</v>
      </c>
      <c r="AQ45" s="106">
        <v>-1</v>
      </c>
      <c r="AR45" s="106">
        <v>0</v>
      </c>
      <c r="AS45" s="106">
        <v>0.6</v>
      </c>
      <c r="AT45" s="106">
        <v>-0.7</v>
      </c>
      <c r="AU45" s="106">
        <v>-0.6</v>
      </c>
      <c r="AV45" s="106">
        <v>0.9</v>
      </c>
      <c r="AW45" s="106">
        <v>1.3</v>
      </c>
      <c r="AX45" s="106">
        <v>2</v>
      </c>
      <c r="AY45" s="106">
        <v>2.2000000000000002</v>
      </c>
      <c r="AZ45" s="106">
        <v>2</v>
      </c>
      <c r="BA45" s="106">
        <v>0</v>
      </c>
      <c r="BB45" s="106">
        <v>1.5</v>
      </c>
      <c r="BC45" s="106">
        <v>2.5</v>
      </c>
      <c r="BD45" s="106">
        <v>1</v>
      </c>
    </row>
    <row r="46" spans="1:56" ht="15" customHeight="1" x14ac:dyDescent="0.25">
      <c r="A46" s="103" t="s">
        <v>119</v>
      </c>
      <c r="B46" s="106">
        <v>-9.5</v>
      </c>
      <c r="C46" s="106">
        <v>24.4</v>
      </c>
      <c r="D46" s="106">
        <v>48.6</v>
      </c>
      <c r="E46" s="106">
        <v>1.7</v>
      </c>
      <c r="F46" s="106">
        <v>15.7</v>
      </c>
      <c r="G46" s="106">
        <v>26.2</v>
      </c>
      <c r="H46" s="106">
        <v>12.7</v>
      </c>
      <c r="I46" s="106">
        <v>-5.3</v>
      </c>
      <c r="J46" s="106">
        <v>2.8</v>
      </c>
      <c r="K46" s="106">
        <v>5.4</v>
      </c>
      <c r="L46" s="106">
        <v>0</v>
      </c>
      <c r="M46" s="106">
        <v>25.6</v>
      </c>
      <c r="N46" s="106">
        <v>33.799999999999997</v>
      </c>
      <c r="O46" s="106">
        <v>22.9</v>
      </c>
      <c r="P46" s="106">
        <v>-1.4</v>
      </c>
      <c r="Q46" s="106">
        <v>-6.7</v>
      </c>
      <c r="R46" s="106">
        <v>-6.7</v>
      </c>
      <c r="S46" s="106">
        <v>-1</v>
      </c>
      <c r="T46" s="106">
        <v>1.3</v>
      </c>
      <c r="U46" s="106">
        <v>-6.4</v>
      </c>
      <c r="V46" s="106">
        <v>-6.8</v>
      </c>
      <c r="W46" s="106">
        <v>-4.5</v>
      </c>
      <c r="X46" s="106">
        <v>1.7</v>
      </c>
      <c r="Y46" s="106">
        <v>14.6</v>
      </c>
      <c r="Z46" s="106">
        <v>12.7</v>
      </c>
      <c r="AA46" s="106">
        <v>-1.9</v>
      </c>
      <c r="AB46" s="106"/>
      <c r="AC46" s="106">
        <v>-4</v>
      </c>
      <c r="AD46" s="106">
        <v>-6.6</v>
      </c>
      <c r="AE46" s="106">
        <v>-15.6</v>
      </c>
      <c r="AF46" s="106">
        <v>-10</v>
      </c>
      <c r="AG46" s="106">
        <v>-7.2</v>
      </c>
      <c r="AH46" s="106">
        <v>-4.7</v>
      </c>
      <c r="AI46" s="106">
        <v>11.6</v>
      </c>
      <c r="AJ46" s="106">
        <v>19.899999999999999</v>
      </c>
      <c r="AK46" s="106">
        <v>15.2</v>
      </c>
      <c r="AL46" s="106">
        <v>3.8</v>
      </c>
      <c r="AM46" s="106">
        <v>-12.2</v>
      </c>
      <c r="AN46" s="106">
        <v>-11.2</v>
      </c>
      <c r="AO46" s="106">
        <v>-8.4</v>
      </c>
      <c r="AP46" s="106">
        <v>14.5</v>
      </c>
      <c r="AQ46" s="106">
        <v>11.9</v>
      </c>
      <c r="AR46" s="106">
        <v>-0.7</v>
      </c>
      <c r="AS46" s="106">
        <v>14.5</v>
      </c>
      <c r="AT46" s="106">
        <v>21.2</v>
      </c>
      <c r="AU46" s="106">
        <v>1.2</v>
      </c>
      <c r="AV46" s="106">
        <v>-5.0999999999999996</v>
      </c>
      <c r="AW46" s="106">
        <v>-10.9</v>
      </c>
      <c r="AX46" s="106">
        <v>-15.3</v>
      </c>
      <c r="AY46" s="106">
        <v>-15.9</v>
      </c>
      <c r="AZ46" s="106">
        <v>-7.8</v>
      </c>
      <c r="BA46" s="106">
        <v>9.9</v>
      </c>
      <c r="BB46" s="106">
        <v>-12.3</v>
      </c>
      <c r="BC46" s="106">
        <v>-16.899999999999999</v>
      </c>
      <c r="BD46" s="106">
        <v>13.8</v>
      </c>
    </row>
    <row r="47" spans="1:56" ht="15" customHeight="1" x14ac:dyDescent="0.25">
      <c r="A47" s="103" t="s">
        <v>120</v>
      </c>
      <c r="B47" s="106">
        <v>1.6</v>
      </c>
      <c r="C47" s="106">
        <v>1.9</v>
      </c>
      <c r="D47" s="106">
        <v>1.9</v>
      </c>
      <c r="E47" s="106">
        <v>2.1</v>
      </c>
      <c r="F47" s="106">
        <v>1.3</v>
      </c>
      <c r="G47" s="106">
        <v>1.7</v>
      </c>
      <c r="H47" s="106">
        <v>2.4</v>
      </c>
      <c r="I47" s="106">
        <v>2.1</v>
      </c>
      <c r="J47" s="106">
        <v>2.2999999999999998</v>
      </c>
      <c r="K47" s="106">
        <v>1</v>
      </c>
      <c r="L47" s="106">
        <v>2.2000000000000002</v>
      </c>
      <c r="M47" s="106">
        <v>1.5</v>
      </c>
      <c r="N47" s="106">
        <v>1.5</v>
      </c>
      <c r="O47" s="106">
        <v>0.6</v>
      </c>
      <c r="P47" s="106">
        <v>2.4</v>
      </c>
      <c r="Q47" s="106">
        <v>1.6</v>
      </c>
      <c r="R47" s="106">
        <v>0.9</v>
      </c>
      <c r="S47" s="106">
        <v>-0.2</v>
      </c>
      <c r="T47" s="106">
        <v>0.5</v>
      </c>
      <c r="U47" s="106">
        <v>-1.1000000000000001</v>
      </c>
      <c r="V47" s="106">
        <v>-1.4</v>
      </c>
      <c r="W47" s="106">
        <v>0.2</v>
      </c>
      <c r="X47" s="106">
        <v>-0.8</v>
      </c>
      <c r="Y47" s="106">
        <v>0.6</v>
      </c>
      <c r="Z47" s="106">
        <v>-0.9</v>
      </c>
      <c r="AA47" s="106">
        <v>-1.8</v>
      </c>
      <c r="AB47" s="106"/>
      <c r="AC47" s="106">
        <v>-3.2</v>
      </c>
      <c r="AD47" s="106">
        <v>-2.5</v>
      </c>
      <c r="AE47" s="106">
        <v>-2</v>
      </c>
      <c r="AF47" s="106">
        <v>-1.6</v>
      </c>
      <c r="AG47" s="106">
        <v>-1.1000000000000001</v>
      </c>
      <c r="AH47" s="106">
        <v>0</v>
      </c>
      <c r="AI47" s="106">
        <v>0.9</v>
      </c>
      <c r="AJ47" s="106">
        <v>1.9</v>
      </c>
      <c r="AK47" s="106">
        <v>-0.3</v>
      </c>
      <c r="AL47" s="106">
        <v>-1.2</v>
      </c>
      <c r="AM47" s="106">
        <v>-0.6</v>
      </c>
      <c r="AN47" s="106">
        <v>-3.6</v>
      </c>
      <c r="AO47" s="106">
        <v>-2.7</v>
      </c>
      <c r="AP47" s="106">
        <v>-0.3</v>
      </c>
      <c r="AQ47" s="106">
        <v>2.1</v>
      </c>
      <c r="AR47" s="106">
        <v>1.2</v>
      </c>
      <c r="AS47" s="106">
        <v>-1.2</v>
      </c>
      <c r="AT47" s="106">
        <v>0.8</v>
      </c>
      <c r="AU47" s="106">
        <v>2</v>
      </c>
      <c r="AV47" s="106">
        <v>-0.5</v>
      </c>
      <c r="AW47" s="106">
        <v>1.4</v>
      </c>
      <c r="AX47" s="106">
        <v>0.8</v>
      </c>
      <c r="AY47" s="106">
        <v>-1.2</v>
      </c>
      <c r="AZ47" s="106">
        <v>-1.8</v>
      </c>
      <c r="BA47" s="106">
        <v>1.1000000000000001</v>
      </c>
      <c r="BB47" s="106">
        <v>-0.9</v>
      </c>
      <c r="BC47" s="106">
        <v>-2.7</v>
      </c>
      <c r="BD47" s="106">
        <v>-2.6</v>
      </c>
    </row>
    <row r="48" spans="1:56" ht="15" customHeight="1" x14ac:dyDescent="0.25">
      <c r="A48" s="103" t="s">
        <v>121</v>
      </c>
      <c r="B48" s="106">
        <v>1.5</v>
      </c>
      <c r="C48" s="106">
        <v>2.2999999999999998</v>
      </c>
      <c r="D48" s="106">
        <v>0.7</v>
      </c>
      <c r="E48" s="106">
        <v>1.3</v>
      </c>
      <c r="F48" s="106">
        <v>1.4</v>
      </c>
      <c r="G48" s="106">
        <v>1</v>
      </c>
      <c r="H48" s="106">
        <v>1.7</v>
      </c>
      <c r="I48" s="106">
        <v>0.2</v>
      </c>
      <c r="J48" s="106">
        <v>1.2</v>
      </c>
      <c r="K48" s="106">
        <v>2.4</v>
      </c>
      <c r="L48" s="106">
        <v>1.6</v>
      </c>
      <c r="M48" s="106">
        <v>0.8</v>
      </c>
      <c r="N48" s="106">
        <v>0.6</v>
      </c>
      <c r="O48" s="106">
        <v>0.8</v>
      </c>
      <c r="P48" s="106">
        <v>0.8</v>
      </c>
      <c r="Q48" s="106">
        <v>1.2</v>
      </c>
      <c r="R48" s="106">
        <v>2</v>
      </c>
      <c r="S48" s="106">
        <v>2</v>
      </c>
      <c r="T48" s="106">
        <v>1.8</v>
      </c>
      <c r="U48" s="106">
        <v>2.1</v>
      </c>
      <c r="V48" s="106">
        <v>2.2000000000000002</v>
      </c>
      <c r="W48" s="106">
        <v>1.3</v>
      </c>
      <c r="X48" s="106">
        <v>1.3</v>
      </c>
      <c r="Y48" s="106">
        <v>1.3</v>
      </c>
      <c r="Z48" s="106">
        <v>1.5</v>
      </c>
      <c r="AA48" s="106">
        <v>1.8</v>
      </c>
      <c r="AB48" s="106"/>
      <c r="AC48" s="106">
        <v>1.6</v>
      </c>
      <c r="AD48" s="106">
        <v>2.4</v>
      </c>
      <c r="AE48" s="106">
        <v>1.2</v>
      </c>
      <c r="AF48" s="106">
        <v>2.1</v>
      </c>
      <c r="AG48" s="106">
        <v>1.4</v>
      </c>
      <c r="AH48" s="106">
        <v>1.7</v>
      </c>
      <c r="AI48" s="106">
        <v>1.2</v>
      </c>
      <c r="AJ48" s="106">
        <v>0.4</v>
      </c>
      <c r="AK48" s="106">
        <v>-0.2</v>
      </c>
      <c r="AL48" s="106">
        <v>0.9</v>
      </c>
      <c r="AM48" s="106">
        <v>1.2</v>
      </c>
      <c r="AN48" s="106">
        <v>2.1</v>
      </c>
      <c r="AO48" s="106">
        <v>1.1000000000000001</v>
      </c>
      <c r="AP48" s="106">
        <v>-0.1</v>
      </c>
      <c r="AQ48" s="106">
        <v>0</v>
      </c>
      <c r="AR48" s="106">
        <v>0.8</v>
      </c>
      <c r="AS48" s="106">
        <v>0.6</v>
      </c>
      <c r="AT48" s="106">
        <v>0.3</v>
      </c>
      <c r="AU48" s="106">
        <v>0</v>
      </c>
      <c r="AV48" s="106">
        <v>0.5</v>
      </c>
      <c r="AW48" s="106">
        <v>0.6</v>
      </c>
      <c r="AX48" s="106">
        <v>1.2</v>
      </c>
      <c r="AY48" s="106">
        <v>1.7</v>
      </c>
      <c r="AZ48" s="106">
        <v>1.8</v>
      </c>
      <c r="BA48" s="106">
        <v>-0.1</v>
      </c>
      <c r="BB48" s="106">
        <v>1.3</v>
      </c>
      <c r="BC48" s="106">
        <v>2.7</v>
      </c>
      <c r="BD48" s="106">
        <v>1</v>
      </c>
    </row>
    <row r="49" spans="1:56" ht="15" customHeight="1" x14ac:dyDescent="0.25">
      <c r="A49" s="103"/>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row>
    <row r="50" spans="1:56" ht="15" customHeight="1" x14ac:dyDescent="0.25">
      <c r="A50" s="103" t="s">
        <v>122</v>
      </c>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row>
    <row r="51" spans="1:56" ht="15" customHeight="1" x14ac:dyDescent="0.25">
      <c r="A51" s="103" t="s">
        <v>123</v>
      </c>
      <c r="B51" s="106">
        <v>1.6</v>
      </c>
      <c r="C51" s="106">
        <v>1.2</v>
      </c>
      <c r="D51" s="106">
        <v>-0.2</v>
      </c>
      <c r="E51" s="106">
        <v>1.3</v>
      </c>
      <c r="F51" s="106">
        <v>1</v>
      </c>
      <c r="G51" s="106">
        <v>0.1</v>
      </c>
      <c r="H51" s="106">
        <v>1.2</v>
      </c>
      <c r="I51" s="106">
        <v>0.5</v>
      </c>
      <c r="J51" s="106">
        <v>1.2</v>
      </c>
      <c r="K51" s="106">
        <v>2.2999999999999998</v>
      </c>
      <c r="L51" s="106">
        <v>1.7</v>
      </c>
      <c r="M51" s="106">
        <v>-0.4</v>
      </c>
      <c r="N51" s="106">
        <v>-1.3</v>
      </c>
      <c r="O51" s="106">
        <v>-0.9</v>
      </c>
      <c r="P51" s="106">
        <v>1</v>
      </c>
      <c r="Q51" s="106">
        <v>1.9</v>
      </c>
      <c r="R51" s="106">
        <v>2.8</v>
      </c>
      <c r="S51" s="106">
        <v>2.2000000000000002</v>
      </c>
      <c r="T51" s="106">
        <v>1.8</v>
      </c>
      <c r="U51" s="106">
        <v>2.7</v>
      </c>
      <c r="V51" s="106">
        <v>2.9</v>
      </c>
      <c r="W51" s="106">
        <v>1.7</v>
      </c>
      <c r="X51" s="106">
        <v>1.3</v>
      </c>
      <c r="Y51" s="106">
        <v>0.5</v>
      </c>
      <c r="Z51" s="106">
        <v>0.8</v>
      </c>
      <c r="AA51" s="106">
        <v>2.1</v>
      </c>
      <c r="AB51" s="106"/>
      <c r="AC51" s="106">
        <v>2.1</v>
      </c>
      <c r="AD51" s="106">
        <v>3.1</v>
      </c>
      <c r="AE51" s="106">
        <v>2.4</v>
      </c>
      <c r="AF51" s="106">
        <v>2.9</v>
      </c>
      <c r="AG51" s="106">
        <v>1.8</v>
      </c>
      <c r="AH51" s="106">
        <v>2</v>
      </c>
      <c r="AI51" s="106">
        <v>0.7</v>
      </c>
      <c r="AJ51" s="106">
        <v>-0.6</v>
      </c>
      <c r="AK51" s="106">
        <v>-1.1000000000000001</v>
      </c>
      <c r="AL51" s="106">
        <v>0.7</v>
      </c>
      <c r="AM51" s="106">
        <v>2.2000000000000002</v>
      </c>
      <c r="AN51" s="106">
        <v>2.9</v>
      </c>
      <c r="AO51" s="106">
        <v>1.6</v>
      </c>
      <c r="AP51" s="106">
        <v>-0.9</v>
      </c>
      <c r="AQ51" s="106">
        <v>-0.7</v>
      </c>
      <c r="AR51" s="106">
        <v>0.9</v>
      </c>
      <c r="AS51" s="106">
        <v>-0.2</v>
      </c>
      <c r="AT51" s="106">
        <v>-1.2</v>
      </c>
      <c r="AU51" s="106">
        <v>-0.1</v>
      </c>
      <c r="AV51" s="106">
        <v>1</v>
      </c>
      <c r="AW51" s="106">
        <v>1.5</v>
      </c>
      <c r="AX51" s="106">
        <v>2.4</v>
      </c>
      <c r="AY51" s="106">
        <v>2.7</v>
      </c>
      <c r="AZ51" s="106">
        <v>2.2999999999999998</v>
      </c>
      <c r="BA51" s="106">
        <v>-0.5</v>
      </c>
      <c r="BB51" s="106">
        <v>2</v>
      </c>
      <c r="BC51" s="106">
        <v>3.5</v>
      </c>
      <c r="BD51" s="106">
        <v>0.6</v>
      </c>
    </row>
    <row r="52" spans="1:56" ht="15" customHeight="1" x14ac:dyDescent="0.25">
      <c r="A52" s="103" t="s">
        <v>124</v>
      </c>
      <c r="B52" s="106">
        <v>1.9</v>
      </c>
      <c r="C52" s="106">
        <v>1.2</v>
      </c>
      <c r="D52" s="106">
        <v>-0.6</v>
      </c>
      <c r="E52" s="106">
        <v>1</v>
      </c>
      <c r="F52" s="106">
        <v>0.8</v>
      </c>
      <c r="G52" s="106">
        <v>0.2</v>
      </c>
      <c r="H52" s="106">
        <v>1.2</v>
      </c>
      <c r="I52" s="106">
        <v>1.4</v>
      </c>
      <c r="J52" s="106">
        <v>1.5</v>
      </c>
      <c r="K52" s="106">
        <v>2.2999999999999998</v>
      </c>
      <c r="L52" s="106">
        <v>1.3</v>
      </c>
      <c r="M52" s="106">
        <v>-0.7</v>
      </c>
      <c r="N52" s="106">
        <v>-1.9</v>
      </c>
      <c r="O52" s="106">
        <v>-1.2</v>
      </c>
      <c r="P52" s="106">
        <v>0.8</v>
      </c>
      <c r="Q52" s="106">
        <v>1.9</v>
      </c>
      <c r="R52" s="106">
        <v>2.5</v>
      </c>
      <c r="S52" s="106">
        <v>2.1</v>
      </c>
      <c r="T52" s="106">
        <v>2.1</v>
      </c>
      <c r="U52" s="106">
        <v>3.1</v>
      </c>
      <c r="V52" s="106">
        <v>3.5</v>
      </c>
      <c r="W52" s="106">
        <v>2.1</v>
      </c>
      <c r="X52" s="106">
        <v>1.3</v>
      </c>
      <c r="Y52" s="106">
        <v>0.1</v>
      </c>
      <c r="Z52" s="106">
        <v>0.6</v>
      </c>
      <c r="AA52" s="106">
        <v>2.5</v>
      </c>
      <c r="AB52" s="106"/>
      <c r="AC52" s="106">
        <v>2.4</v>
      </c>
      <c r="AD52" s="106">
        <v>3.3</v>
      </c>
      <c r="AE52" s="106">
        <v>3.5</v>
      </c>
      <c r="AF52" s="106">
        <v>3.7</v>
      </c>
      <c r="AG52" s="106">
        <v>2.6</v>
      </c>
      <c r="AH52" s="106">
        <v>2.5</v>
      </c>
      <c r="AI52" s="106">
        <v>0.8</v>
      </c>
      <c r="AJ52" s="106">
        <v>-0.5</v>
      </c>
      <c r="AK52" s="106">
        <v>-1.6</v>
      </c>
      <c r="AL52" s="106">
        <v>0.5</v>
      </c>
      <c r="AM52" s="106">
        <v>1.9</v>
      </c>
      <c r="AN52" s="106">
        <v>2.9</v>
      </c>
      <c r="AO52" s="106">
        <v>1.8</v>
      </c>
      <c r="AP52" s="106">
        <v>-1</v>
      </c>
      <c r="AQ52" s="106">
        <v>-0.8</v>
      </c>
      <c r="AR52" s="106">
        <v>0.6</v>
      </c>
      <c r="AS52" s="106">
        <v>-0.6</v>
      </c>
      <c r="AT52" s="106">
        <v>-1.5</v>
      </c>
      <c r="AU52" s="106">
        <v>-0.6</v>
      </c>
      <c r="AV52" s="106">
        <v>1</v>
      </c>
      <c r="AW52" s="106">
        <v>1.5</v>
      </c>
      <c r="AX52" s="106">
        <v>2.6</v>
      </c>
      <c r="AY52" s="106">
        <v>2.9</v>
      </c>
      <c r="AZ52" s="106">
        <v>2.2000000000000002</v>
      </c>
      <c r="BA52" s="106">
        <v>-1.2</v>
      </c>
      <c r="BB52" s="106">
        <v>2</v>
      </c>
      <c r="BC52" s="106">
        <v>3.8</v>
      </c>
      <c r="BD52" s="106">
        <v>0.8</v>
      </c>
    </row>
    <row r="53" spans="1:56" ht="15" customHeight="1" x14ac:dyDescent="0.25">
      <c r="A53" s="103" t="s">
        <v>125</v>
      </c>
      <c r="B53" s="106">
        <v>0.2</v>
      </c>
      <c r="C53" s="106">
        <v>1.3</v>
      </c>
      <c r="D53" s="106">
        <v>1.6</v>
      </c>
      <c r="E53" s="106">
        <v>2.6</v>
      </c>
      <c r="F53" s="106">
        <v>1.4</v>
      </c>
      <c r="G53" s="106">
        <v>-0.2</v>
      </c>
      <c r="H53" s="106">
        <v>1.2</v>
      </c>
      <c r="I53" s="106">
        <v>-3.4</v>
      </c>
      <c r="J53" s="106">
        <v>-0.4</v>
      </c>
      <c r="K53" s="106">
        <v>2.2999999999999998</v>
      </c>
      <c r="L53" s="106">
        <v>3.7</v>
      </c>
      <c r="M53" s="106">
        <v>1.4</v>
      </c>
      <c r="N53" s="106">
        <v>1.1000000000000001</v>
      </c>
      <c r="O53" s="106">
        <v>0.2</v>
      </c>
      <c r="P53" s="106">
        <v>1.7</v>
      </c>
      <c r="Q53" s="106">
        <v>1.8</v>
      </c>
      <c r="R53" s="106">
        <v>4.0999999999999996</v>
      </c>
      <c r="S53" s="106">
        <v>2.4</v>
      </c>
      <c r="T53" s="106">
        <v>0.6</v>
      </c>
      <c r="U53" s="106">
        <v>0.9</v>
      </c>
      <c r="V53" s="106">
        <v>0</v>
      </c>
      <c r="W53" s="106">
        <v>-0.1</v>
      </c>
      <c r="X53" s="106">
        <v>1.1000000000000001</v>
      </c>
      <c r="Y53" s="106">
        <v>2.4</v>
      </c>
      <c r="Z53" s="106">
        <v>1.9</v>
      </c>
      <c r="AA53" s="106">
        <v>0.4</v>
      </c>
      <c r="AB53" s="106"/>
      <c r="AC53" s="106">
        <v>0.7</v>
      </c>
      <c r="AD53" s="106">
        <v>1.8</v>
      </c>
      <c r="AE53" s="106">
        <v>-2.7</v>
      </c>
      <c r="AF53" s="106">
        <v>-1.4</v>
      </c>
      <c r="AG53" s="106">
        <v>-2.4</v>
      </c>
      <c r="AH53" s="106">
        <v>-0.7</v>
      </c>
      <c r="AI53" s="106">
        <v>0.5</v>
      </c>
      <c r="AJ53" s="106">
        <v>-1.1000000000000001</v>
      </c>
      <c r="AK53" s="106">
        <v>1.3</v>
      </c>
      <c r="AL53" s="106">
        <v>1.7</v>
      </c>
      <c r="AM53" s="106">
        <v>3.7</v>
      </c>
      <c r="AN53" s="106">
        <v>3.3</v>
      </c>
      <c r="AO53" s="106">
        <v>0.7</v>
      </c>
      <c r="AP53" s="106">
        <v>-0.2</v>
      </c>
      <c r="AQ53" s="106">
        <v>0.1</v>
      </c>
      <c r="AR53" s="106">
        <v>2</v>
      </c>
      <c r="AS53" s="106">
        <v>1.9</v>
      </c>
      <c r="AT53" s="106">
        <v>0.7</v>
      </c>
      <c r="AU53" s="106">
        <v>2.2999999999999998</v>
      </c>
      <c r="AV53" s="106">
        <v>0.8</v>
      </c>
      <c r="AW53" s="106">
        <v>1.7</v>
      </c>
      <c r="AX53" s="106">
        <v>1.6</v>
      </c>
      <c r="AY53" s="106">
        <v>2</v>
      </c>
      <c r="AZ53" s="106">
        <v>2.5</v>
      </c>
      <c r="BA53" s="106">
        <v>2.7</v>
      </c>
      <c r="BB53" s="106">
        <v>1.8</v>
      </c>
      <c r="BC53" s="106">
        <v>2.2000000000000002</v>
      </c>
      <c r="BD53" s="106">
        <v>-0.5</v>
      </c>
    </row>
    <row r="54" spans="1:56" ht="15" customHeight="1" x14ac:dyDescent="0.25">
      <c r="A54" s="103" t="s">
        <v>126</v>
      </c>
      <c r="B54" s="106">
        <v>1.8</v>
      </c>
      <c r="C54" s="106">
        <v>3.3</v>
      </c>
      <c r="D54" s="106">
        <v>3.1</v>
      </c>
      <c r="E54" s="106">
        <v>1.7</v>
      </c>
      <c r="F54" s="106">
        <v>2.6</v>
      </c>
      <c r="G54" s="106">
        <v>2.5</v>
      </c>
      <c r="H54" s="106">
        <v>4.0999999999999996</v>
      </c>
      <c r="I54" s="106">
        <v>2.7</v>
      </c>
      <c r="J54" s="106">
        <v>1.9</v>
      </c>
      <c r="K54" s="106">
        <v>2.6</v>
      </c>
      <c r="L54" s="106">
        <v>1.7</v>
      </c>
      <c r="M54" s="106">
        <v>2.1</v>
      </c>
      <c r="N54" s="106">
        <v>0.9</v>
      </c>
      <c r="O54" s="106">
        <v>0</v>
      </c>
      <c r="P54" s="106">
        <v>-0.6</v>
      </c>
      <c r="Q54" s="106">
        <v>1.3</v>
      </c>
      <c r="R54" s="106">
        <v>0.7</v>
      </c>
      <c r="S54" s="106">
        <v>1.6</v>
      </c>
      <c r="T54" s="106">
        <v>0</v>
      </c>
      <c r="U54" s="106">
        <v>0.9</v>
      </c>
      <c r="V54" s="106">
        <v>0.3</v>
      </c>
      <c r="W54" s="106">
        <v>-0.7</v>
      </c>
      <c r="X54" s="106">
        <v>-1</v>
      </c>
      <c r="Y54" s="106">
        <v>0.2</v>
      </c>
      <c r="Z54" s="106">
        <v>-0.1</v>
      </c>
      <c r="AA54" s="106">
        <v>-3</v>
      </c>
      <c r="AB54" s="106"/>
      <c r="AC54" s="106">
        <v>-1.5</v>
      </c>
      <c r="AD54" s="106">
        <v>0.8</v>
      </c>
      <c r="AE54" s="106">
        <v>0.6</v>
      </c>
      <c r="AF54" s="106">
        <v>2.2999999999999998</v>
      </c>
      <c r="AG54" s="106">
        <v>1.7</v>
      </c>
      <c r="AH54" s="106">
        <v>2.6</v>
      </c>
      <c r="AI54" s="106">
        <v>3.3</v>
      </c>
      <c r="AJ54" s="106">
        <v>2.4</v>
      </c>
      <c r="AK54" s="106">
        <v>0.3</v>
      </c>
      <c r="AL54" s="106">
        <v>-0.7</v>
      </c>
      <c r="AM54" s="106">
        <v>-1</v>
      </c>
      <c r="AN54" s="106">
        <v>1.8</v>
      </c>
      <c r="AO54" s="106">
        <v>1.6</v>
      </c>
      <c r="AP54" s="106">
        <v>2</v>
      </c>
      <c r="AQ54" s="106">
        <v>1.3</v>
      </c>
      <c r="AR54" s="106">
        <v>-1.3</v>
      </c>
      <c r="AS54" s="106">
        <v>-1</v>
      </c>
      <c r="AT54" s="106">
        <v>-0.7</v>
      </c>
      <c r="AU54" s="106">
        <v>-0.9</v>
      </c>
      <c r="AV54" s="106">
        <v>-0.3</v>
      </c>
      <c r="AW54" s="106">
        <v>0.6</v>
      </c>
      <c r="AX54" s="106">
        <v>1.4</v>
      </c>
      <c r="AY54" s="106">
        <v>1.6</v>
      </c>
      <c r="AZ54" s="106">
        <v>2.4</v>
      </c>
      <c r="BA54" s="106">
        <v>2.4</v>
      </c>
      <c r="BB54" s="106">
        <v>3.7</v>
      </c>
      <c r="BC54" s="106">
        <v>3.1</v>
      </c>
      <c r="BD54" s="106">
        <v>3</v>
      </c>
    </row>
    <row r="55" spans="1:56" ht="15" customHeight="1" x14ac:dyDescent="0.25">
      <c r="A55" s="103" t="s">
        <v>127</v>
      </c>
      <c r="B55" s="106">
        <v>-8.5</v>
      </c>
      <c r="C55" s="106">
        <v>1</v>
      </c>
      <c r="D55" s="106">
        <v>-0.7</v>
      </c>
      <c r="E55" s="106">
        <v>1.2</v>
      </c>
      <c r="F55" s="106">
        <v>0.7</v>
      </c>
      <c r="G55" s="106">
        <v>-0.2</v>
      </c>
      <c r="H55" s="106">
        <v>0.8</v>
      </c>
      <c r="I55" s="106">
        <v>0.1</v>
      </c>
      <c r="J55" s="106">
        <v>1</v>
      </c>
      <c r="K55" s="106">
        <v>2.2000000000000002</v>
      </c>
      <c r="L55" s="106">
        <v>1.7</v>
      </c>
      <c r="M55" s="106">
        <v>-0.8</v>
      </c>
      <c r="N55" s="106">
        <v>-1.7</v>
      </c>
      <c r="O55" s="106">
        <v>-1.1000000000000001</v>
      </c>
      <c r="P55" s="106">
        <v>1.2</v>
      </c>
      <c r="Q55" s="106">
        <v>2</v>
      </c>
      <c r="R55" s="106">
        <v>3.1</v>
      </c>
      <c r="S55" s="106">
        <v>2.2999999999999998</v>
      </c>
      <c r="T55" s="106">
        <v>2.1</v>
      </c>
      <c r="U55" s="106">
        <v>3</v>
      </c>
      <c r="V55" s="106">
        <v>3.3</v>
      </c>
      <c r="W55" s="106">
        <v>2.1</v>
      </c>
      <c r="X55" s="106">
        <v>1.6</v>
      </c>
      <c r="Y55" s="106">
        <v>0.6</v>
      </c>
      <c r="Z55" s="106">
        <v>0.9</v>
      </c>
      <c r="AA55" s="106">
        <v>2.8</v>
      </c>
      <c r="AB55" s="106"/>
      <c r="AC55" s="106">
        <v>2.6</v>
      </c>
      <c r="AD55" s="106">
        <v>3.4</v>
      </c>
      <c r="AE55" s="106">
        <v>2.6</v>
      </c>
      <c r="AF55" s="106">
        <v>2.9</v>
      </c>
      <c r="AG55" s="106">
        <v>1.9</v>
      </c>
      <c r="AH55" s="106">
        <v>1.9</v>
      </c>
      <c r="AI55" s="106">
        <v>0.4</v>
      </c>
      <c r="AJ55" s="106">
        <v>-0.9</v>
      </c>
      <c r="AK55" s="106">
        <v>-1.3</v>
      </c>
      <c r="AL55" s="106">
        <v>0.8</v>
      </c>
      <c r="AM55" s="106">
        <v>2.6</v>
      </c>
      <c r="AN55" s="106">
        <v>3.1</v>
      </c>
      <c r="AO55" s="106">
        <v>1.6</v>
      </c>
      <c r="AP55" s="106">
        <v>-1.2</v>
      </c>
      <c r="AQ55" s="106">
        <v>-0.9</v>
      </c>
      <c r="AR55" s="106">
        <v>1.1000000000000001</v>
      </c>
      <c r="AS55" s="106">
        <v>-0.1</v>
      </c>
      <c r="AT55" s="106">
        <v>-1.2</v>
      </c>
      <c r="AU55" s="106">
        <v>0</v>
      </c>
      <c r="AV55" s="106">
        <v>1.1000000000000001</v>
      </c>
      <c r="AW55" s="106">
        <v>1.6</v>
      </c>
      <c r="AX55" s="106">
        <v>2.5</v>
      </c>
      <c r="AY55" s="106">
        <v>2.9</v>
      </c>
      <c r="AZ55" s="106">
        <v>2.2999999999999998</v>
      </c>
      <c r="BA55" s="106">
        <v>-0.9</v>
      </c>
      <c r="BB55" s="106">
        <v>1.7</v>
      </c>
      <c r="BC55" s="106">
        <v>3.6</v>
      </c>
      <c r="BD55" s="106">
        <v>0.2</v>
      </c>
    </row>
    <row r="56" spans="1:56" ht="15" customHeight="1" x14ac:dyDescent="0.25">
      <c r="A56" s="103" t="s">
        <v>128</v>
      </c>
      <c r="B56" s="106">
        <v>2</v>
      </c>
      <c r="C56" s="106">
        <v>0.9</v>
      </c>
      <c r="D56" s="106">
        <v>-1.2</v>
      </c>
      <c r="E56" s="106">
        <v>0.9</v>
      </c>
      <c r="F56" s="106">
        <v>0.5</v>
      </c>
      <c r="G56" s="106">
        <v>-0.2</v>
      </c>
      <c r="H56" s="106">
        <v>0.7</v>
      </c>
      <c r="I56" s="106">
        <v>1.1000000000000001</v>
      </c>
      <c r="J56" s="106">
        <v>1.4</v>
      </c>
      <c r="K56" s="106">
        <v>2.2000000000000002</v>
      </c>
      <c r="L56" s="106">
        <v>1.2</v>
      </c>
      <c r="M56" s="106">
        <v>-1.3</v>
      </c>
      <c r="N56" s="106">
        <v>-2.5</v>
      </c>
      <c r="O56" s="106">
        <v>-1.5</v>
      </c>
      <c r="P56" s="106">
        <v>1</v>
      </c>
      <c r="Q56" s="106">
        <v>2.1</v>
      </c>
      <c r="R56" s="106">
        <v>2.8</v>
      </c>
      <c r="S56" s="106">
        <v>2.2999999999999998</v>
      </c>
      <c r="T56" s="106">
        <v>2.5</v>
      </c>
      <c r="U56" s="106">
        <v>3.6</v>
      </c>
      <c r="V56" s="106">
        <v>4.2</v>
      </c>
      <c r="W56" s="106">
        <v>2.7</v>
      </c>
      <c r="X56" s="106">
        <v>1.8</v>
      </c>
      <c r="Y56" s="106">
        <v>0.1</v>
      </c>
      <c r="Z56" s="106">
        <v>0.7</v>
      </c>
      <c r="AA56" s="106">
        <v>3.5</v>
      </c>
      <c r="AB56" s="106"/>
      <c r="AC56" s="106">
        <v>3</v>
      </c>
      <c r="AD56" s="106">
        <v>3.8</v>
      </c>
      <c r="AE56" s="106">
        <v>3.9</v>
      </c>
      <c r="AF56" s="106">
        <v>3.9</v>
      </c>
      <c r="AG56" s="106">
        <v>2.8</v>
      </c>
      <c r="AH56" s="106">
        <v>2.5</v>
      </c>
      <c r="AI56" s="106">
        <v>0.4</v>
      </c>
      <c r="AJ56" s="106">
        <v>-0.9</v>
      </c>
      <c r="AK56" s="106">
        <v>-1.8</v>
      </c>
      <c r="AL56" s="106">
        <v>0.7</v>
      </c>
      <c r="AM56" s="106">
        <v>2.2999999999999998</v>
      </c>
      <c r="AN56" s="106">
        <v>3.1</v>
      </c>
      <c r="AO56" s="106">
        <v>1.8</v>
      </c>
      <c r="AP56" s="106">
        <v>-1.4</v>
      </c>
      <c r="AQ56" s="106">
        <v>-1.2</v>
      </c>
      <c r="AR56" s="106">
        <v>1</v>
      </c>
      <c r="AS56" s="106">
        <v>-0.5</v>
      </c>
      <c r="AT56" s="106">
        <v>-1.6</v>
      </c>
      <c r="AU56" s="106">
        <v>-0.5</v>
      </c>
      <c r="AV56" s="106">
        <v>1.2</v>
      </c>
      <c r="AW56" s="106">
        <v>1.7</v>
      </c>
      <c r="AX56" s="106">
        <v>2.8</v>
      </c>
      <c r="AY56" s="106">
        <v>3.1</v>
      </c>
      <c r="AZ56" s="106">
        <v>2.2999999999999998</v>
      </c>
      <c r="BA56" s="106">
        <v>-1.7</v>
      </c>
      <c r="BB56" s="106">
        <v>1.8</v>
      </c>
      <c r="BC56" s="106">
        <v>3.9</v>
      </c>
      <c r="BD56" s="106">
        <v>0.4</v>
      </c>
    </row>
    <row r="57" spans="1:56" ht="15" customHeight="1" x14ac:dyDescent="0.25">
      <c r="A57" s="103" t="s">
        <v>129</v>
      </c>
      <c r="B57" s="106">
        <v>-35.1</v>
      </c>
      <c r="C57" s="106">
        <v>1.2</v>
      </c>
      <c r="D57" s="106">
        <v>1.6</v>
      </c>
      <c r="E57" s="106">
        <v>2.5</v>
      </c>
      <c r="F57" s="106">
        <v>1.4</v>
      </c>
      <c r="G57" s="106">
        <v>-0.2</v>
      </c>
      <c r="H57" s="106">
        <v>1.1000000000000001</v>
      </c>
      <c r="I57" s="106">
        <v>-3.5</v>
      </c>
      <c r="J57" s="106">
        <v>-0.3</v>
      </c>
      <c r="K57" s="106">
        <v>2.1</v>
      </c>
      <c r="L57" s="106">
        <v>3.6</v>
      </c>
      <c r="M57" s="106">
        <v>1.4</v>
      </c>
      <c r="N57" s="106">
        <v>1.2</v>
      </c>
      <c r="O57" s="106">
        <v>0.3</v>
      </c>
      <c r="P57" s="106">
        <v>1.9</v>
      </c>
      <c r="Q57" s="106">
        <v>1.8</v>
      </c>
      <c r="R57" s="106">
        <v>4.2</v>
      </c>
      <c r="S57" s="106">
        <v>2.2999999999999998</v>
      </c>
      <c r="T57" s="106">
        <v>0.7</v>
      </c>
      <c r="U57" s="106">
        <v>0.9</v>
      </c>
      <c r="V57" s="106">
        <v>-0.1</v>
      </c>
      <c r="W57" s="106">
        <v>-0.2</v>
      </c>
      <c r="X57" s="106">
        <v>1.1000000000000001</v>
      </c>
      <c r="Y57" s="106">
        <v>2.5</v>
      </c>
      <c r="Z57" s="106">
        <v>1.8</v>
      </c>
      <c r="AA57" s="106">
        <v>0.3</v>
      </c>
      <c r="AB57" s="106"/>
      <c r="AC57" s="106">
        <v>0.9</v>
      </c>
      <c r="AD57" s="106">
        <v>1.8</v>
      </c>
      <c r="AE57" s="106">
        <v>-2.6</v>
      </c>
      <c r="AF57" s="106">
        <v>-1.1000000000000001</v>
      </c>
      <c r="AG57" s="106">
        <v>-2.4</v>
      </c>
      <c r="AH57" s="106">
        <v>-0.7</v>
      </c>
      <c r="AI57" s="106">
        <v>0.5</v>
      </c>
      <c r="AJ57" s="106">
        <v>-1</v>
      </c>
      <c r="AK57" s="106">
        <v>1</v>
      </c>
      <c r="AL57" s="106">
        <v>1.5</v>
      </c>
      <c r="AM57" s="106">
        <v>4.0999999999999996</v>
      </c>
      <c r="AN57" s="106">
        <v>3.1</v>
      </c>
      <c r="AO57" s="106">
        <v>0.6</v>
      </c>
      <c r="AP57" s="106">
        <v>-0.4</v>
      </c>
      <c r="AQ57" s="106">
        <v>0.1</v>
      </c>
      <c r="AR57" s="106">
        <v>1.8</v>
      </c>
      <c r="AS57" s="106">
        <v>1.7</v>
      </c>
      <c r="AT57" s="106">
        <v>0.6</v>
      </c>
      <c r="AU57" s="106">
        <v>2.1</v>
      </c>
      <c r="AV57" s="106">
        <v>0.8</v>
      </c>
      <c r="AW57" s="106">
        <v>1.6</v>
      </c>
      <c r="AX57" s="106">
        <v>1.4</v>
      </c>
      <c r="AY57" s="106">
        <v>1.9</v>
      </c>
      <c r="AZ57" s="106">
        <v>2.2999999999999998</v>
      </c>
      <c r="BA57" s="106">
        <v>2.6</v>
      </c>
      <c r="BB57" s="106">
        <v>1.6</v>
      </c>
      <c r="BC57" s="106">
        <v>2.2999999999999998</v>
      </c>
      <c r="BD57" s="106">
        <v>-0.4</v>
      </c>
    </row>
    <row r="58" spans="1:56" ht="15" customHeight="1" x14ac:dyDescent="0.25">
      <c r="A58" s="103" t="s">
        <v>130</v>
      </c>
      <c r="B58" s="106">
        <v>5.4</v>
      </c>
      <c r="C58" s="106">
        <v>8.4</v>
      </c>
      <c r="D58" s="106">
        <v>6.6</v>
      </c>
      <c r="E58" s="106">
        <v>8.6</v>
      </c>
      <c r="F58" s="106">
        <v>5</v>
      </c>
      <c r="G58" s="106">
        <v>3.6</v>
      </c>
      <c r="H58" s="106">
        <v>3.8</v>
      </c>
      <c r="I58" s="106">
        <v>2.2000000000000002</v>
      </c>
      <c r="J58" s="106">
        <v>2.5</v>
      </c>
      <c r="K58" s="106">
        <v>2.9</v>
      </c>
      <c r="L58" s="106">
        <v>3.8</v>
      </c>
      <c r="M58" s="106">
        <v>3.7</v>
      </c>
      <c r="N58" s="106">
        <v>3.1</v>
      </c>
      <c r="O58" s="106">
        <v>1.6</v>
      </c>
      <c r="P58" s="106">
        <v>1.5</v>
      </c>
      <c r="Q58" s="106">
        <v>1.4</v>
      </c>
      <c r="R58" s="106">
        <v>4.7</v>
      </c>
      <c r="S58" s="106">
        <v>1</v>
      </c>
      <c r="T58" s="106">
        <v>1.3</v>
      </c>
      <c r="U58" s="106">
        <v>1.4</v>
      </c>
      <c r="V58" s="106">
        <v>2.6</v>
      </c>
      <c r="W58" s="106">
        <v>1.6</v>
      </c>
      <c r="X58" s="106">
        <v>2.7</v>
      </c>
      <c r="Y58" s="106">
        <v>1.6</v>
      </c>
      <c r="Z58" s="106">
        <v>1.3</v>
      </c>
      <c r="AA58" s="106">
        <v>-0.3</v>
      </c>
      <c r="AB58" s="106"/>
      <c r="AC58" s="106">
        <v>3</v>
      </c>
      <c r="AD58" s="106">
        <v>3.5</v>
      </c>
      <c r="AE58" s="106">
        <v>3.5</v>
      </c>
      <c r="AF58" s="106">
        <v>2.7</v>
      </c>
      <c r="AG58" s="106">
        <v>1.3</v>
      </c>
      <c r="AH58" s="106">
        <v>4.3</v>
      </c>
      <c r="AI58" s="106">
        <v>5.3</v>
      </c>
      <c r="AJ58" s="106">
        <v>4.3</v>
      </c>
      <c r="AK58" s="106">
        <v>0</v>
      </c>
      <c r="AL58" s="106">
        <v>3.4</v>
      </c>
      <c r="AM58" s="106">
        <v>2.9</v>
      </c>
      <c r="AN58" s="106">
        <v>2.9</v>
      </c>
      <c r="AO58" s="106">
        <v>3.6</v>
      </c>
      <c r="AP58" s="106">
        <v>2.7</v>
      </c>
      <c r="AQ58" s="106">
        <v>4</v>
      </c>
      <c r="AR58" s="106">
        <v>1.9</v>
      </c>
      <c r="AS58" s="106">
        <v>1.1000000000000001</v>
      </c>
      <c r="AT58" s="106">
        <v>-0.6</v>
      </c>
      <c r="AU58" s="106">
        <v>-2.1</v>
      </c>
      <c r="AV58" s="106">
        <v>-1.4</v>
      </c>
      <c r="AW58" s="106">
        <v>-0.1</v>
      </c>
      <c r="AX58" s="106">
        <v>2</v>
      </c>
      <c r="AY58" s="106">
        <v>2.6</v>
      </c>
      <c r="AZ58" s="106">
        <v>3.8</v>
      </c>
      <c r="BA58" s="106">
        <v>2.5</v>
      </c>
      <c r="BB58" s="106">
        <v>2.7</v>
      </c>
      <c r="BC58" s="106">
        <v>3</v>
      </c>
      <c r="BD58" s="106">
        <v>2.6</v>
      </c>
    </row>
    <row r="59" spans="1:56" ht="15" customHeight="1" x14ac:dyDescent="0.25">
      <c r="A59" s="103"/>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row>
    <row r="60" spans="1:56" ht="15" customHeight="1" x14ac:dyDescent="0.25">
      <c r="A60" s="103" t="s">
        <v>137</v>
      </c>
      <c r="B60" s="106">
        <v>-0.2</v>
      </c>
      <c r="C60" s="106">
        <v>-0.3</v>
      </c>
      <c r="D60" s="106">
        <v>-1</v>
      </c>
      <c r="E60" s="106">
        <v>0</v>
      </c>
      <c r="F60" s="106">
        <v>-2.1</v>
      </c>
      <c r="G60" s="106">
        <v>-2.9</v>
      </c>
      <c r="H60" s="106">
        <v>1.2</v>
      </c>
      <c r="I60" s="106">
        <v>-1</v>
      </c>
      <c r="J60" s="106">
        <v>-0.8</v>
      </c>
      <c r="K60" s="106">
        <v>0.9</v>
      </c>
      <c r="L60" s="106">
        <v>1.6</v>
      </c>
      <c r="M60" s="106">
        <v>-0.2</v>
      </c>
      <c r="N60" s="106">
        <v>-2</v>
      </c>
      <c r="O60" s="106">
        <v>-2.2000000000000002</v>
      </c>
      <c r="P60" s="106">
        <v>0.4</v>
      </c>
      <c r="Q60" s="106">
        <v>0.5</v>
      </c>
      <c r="R60" s="106">
        <v>1.7</v>
      </c>
      <c r="S60" s="106">
        <v>1</v>
      </c>
      <c r="T60" s="106">
        <v>1.6</v>
      </c>
      <c r="U60" s="106">
        <v>2.1</v>
      </c>
      <c r="V60" s="106">
        <v>2.6</v>
      </c>
      <c r="W60" s="106">
        <v>1.3</v>
      </c>
      <c r="X60" s="106">
        <v>2.5</v>
      </c>
      <c r="Y60" s="106">
        <v>-0.2</v>
      </c>
      <c r="Z60" s="106">
        <v>1</v>
      </c>
      <c r="AA60" s="106">
        <v>2.4</v>
      </c>
      <c r="AB60" s="106"/>
      <c r="AC60" s="106">
        <v>3.1</v>
      </c>
      <c r="AD60" s="106">
        <v>2.1</v>
      </c>
      <c r="AE60" s="106">
        <v>2.2000000000000002</v>
      </c>
      <c r="AF60" s="106">
        <v>2.8</v>
      </c>
      <c r="AG60" s="106">
        <v>0.9</v>
      </c>
      <c r="AH60" s="106">
        <v>1.3</v>
      </c>
      <c r="AI60" s="106">
        <v>-0.5</v>
      </c>
      <c r="AJ60" s="106">
        <v>-1.1000000000000001</v>
      </c>
      <c r="AK60" s="106">
        <v>0.3</v>
      </c>
      <c r="AL60" s="106">
        <v>-0.3</v>
      </c>
      <c r="AM60" s="106">
        <v>1.9</v>
      </c>
      <c r="AN60" s="106">
        <v>2.9</v>
      </c>
      <c r="AO60" s="106">
        <v>1.6</v>
      </c>
      <c r="AP60" s="106">
        <v>-1.4</v>
      </c>
      <c r="AQ60" s="106">
        <v>-0.7</v>
      </c>
      <c r="AR60" s="106">
        <v>0.9</v>
      </c>
      <c r="AS60" s="106">
        <v>-0.9</v>
      </c>
      <c r="AT60" s="106">
        <v>-0.9</v>
      </c>
      <c r="AU60" s="106">
        <v>0.7</v>
      </c>
      <c r="AV60" s="106">
        <v>1</v>
      </c>
      <c r="AW60" s="106">
        <v>2.2999999999999998</v>
      </c>
      <c r="AX60" s="106">
        <v>2.2999999999999998</v>
      </c>
      <c r="AY60" s="106">
        <v>2.7</v>
      </c>
      <c r="AZ60" s="106">
        <v>2.6</v>
      </c>
      <c r="BA60" s="106">
        <v>-2.8</v>
      </c>
      <c r="BB60" s="106">
        <v>3.3</v>
      </c>
      <c r="BC60" s="106">
        <v>5.2</v>
      </c>
      <c r="BD60" s="106">
        <v>0.5</v>
      </c>
    </row>
    <row r="61" spans="1:56" ht="15" customHeight="1" x14ac:dyDescent="0.25">
      <c r="A61" s="103" t="s">
        <v>124</v>
      </c>
      <c r="B61" s="106">
        <v>-0.1</v>
      </c>
      <c r="C61" s="106">
        <v>-0.5</v>
      </c>
      <c r="D61" s="106">
        <v>-1.4</v>
      </c>
      <c r="E61" s="106">
        <v>-0.6</v>
      </c>
      <c r="F61" s="106">
        <v>-2.7</v>
      </c>
      <c r="G61" s="106">
        <v>-3.5</v>
      </c>
      <c r="H61" s="106">
        <v>2.1</v>
      </c>
      <c r="I61" s="106">
        <v>0</v>
      </c>
      <c r="J61" s="106">
        <v>-0.9</v>
      </c>
      <c r="K61" s="106">
        <v>0.8</v>
      </c>
      <c r="L61" s="106">
        <v>1.5</v>
      </c>
      <c r="M61" s="106">
        <v>-0.1</v>
      </c>
      <c r="N61" s="106">
        <v>-2.4</v>
      </c>
      <c r="O61" s="106">
        <v>-2.6</v>
      </c>
      <c r="P61" s="106">
        <v>0.1</v>
      </c>
      <c r="Q61" s="106">
        <v>0.3</v>
      </c>
      <c r="R61" s="106">
        <v>1.9</v>
      </c>
      <c r="S61" s="106">
        <v>1.4</v>
      </c>
      <c r="T61" s="106">
        <v>2.2999999999999998</v>
      </c>
      <c r="U61" s="106">
        <v>2.5</v>
      </c>
      <c r="V61" s="106">
        <v>3.2</v>
      </c>
      <c r="W61" s="106">
        <v>1</v>
      </c>
      <c r="X61" s="106">
        <v>2.2999999999999998</v>
      </c>
      <c r="Y61" s="106">
        <v>-1.2</v>
      </c>
      <c r="Z61" s="106">
        <v>0.3</v>
      </c>
      <c r="AA61" s="106">
        <v>2.1</v>
      </c>
      <c r="AB61" s="106"/>
      <c r="AC61" s="106">
        <v>2.9</v>
      </c>
      <c r="AD61" s="106">
        <v>2.5</v>
      </c>
      <c r="AE61" s="106">
        <v>3.2</v>
      </c>
      <c r="AF61" s="106">
        <v>3.4</v>
      </c>
      <c r="AG61" s="106">
        <v>1.4</v>
      </c>
      <c r="AH61" s="106">
        <v>2.1</v>
      </c>
      <c r="AI61" s="106">
        <v>-0.2</v>
      </c>
      <c r="AJ61" s="106">
        <v>-0.9</v>
      </c>
      <c r="AK61" s="106">
        <v>-0.3</v>
      </c>
      <c r="AL61" s="106">
        <v>-0.9</v>
      </c>
      <c r="AM61" s="106">
        <v>1.3</v>
      </c>
      <c r="AN61" s="106">
        <v>2.6</v>
      </c>
      <c r="AO61" s="106">
        <v>2</v>
      </c>
      <c r="AP61" s="106">
        <v>-1.6</v>
      </c>
      <c r="AQ61" s="106">
        <v>-1.1000000000000001</v>
      </c>
      <c r="AR61" s="106">
        <v>0.7</v>
      </c>
      <c r="AS61" s="106">
        <v>-1.3</v>
      </c>
      <c r="AT61" s="106">
        <v>-1.2</v>
      </c>
      <c r="AU61" s="106">
        <v>0.1</v>
      </c>
      <c r="AV61" s="106">
        <v>0.5</v>
      </c>
      <c r="AW61" s="106">
        <v>2.2000000000000002</v>
      </c>
      <c r="AX61" s="106">
        <v>2.4</v>
      </c>
      <c r="AY61" s="106">
        <v>2.9</v>
      </c>
      <c r="AZ61" s="106">
        <v>2.6</v>
      </c>
      <c r="BA61" s="106">
        <v>-3.6</v>
      </c>
      <c r="BB61" s="106">
        <v>4.2</v>
      </c>
      <c r="BC61" s="106">
        <v>5.2</v>
      </c>
      <c r="BD61" s="106">
        <v>0.5</v>
      </c>
    </row>
    <row r="62" spans="1:56" ht="15" customHeight="1" x14ac:dyDescent="0.25">
      <c r="A62" s="103" t="s">
        <v>125</v>
      </c>
      <c r="B62" s="106">
        <v>-0.4</v>
      </c>
      <c r="C62" s="106">
        <v>0.3</v>
      </c>
      <c r="D62" s="106">
        <v>0.8</v>
      </c>
      <c r="E62" s="106">
        <v>2.2000000000000002</v>
      </c>
      <c r="F62" s="106">
        <v>0.6</v>
      </c>
      <c r="G62" s="106">
        <v>-0.9</v>
      </c>
      <c r="H62" s="106">
        <v>-2.2000000000000002</v>
      </c>
      <c r="I62" s="106">
        <v>-4.5999999999999996</v>
      </c>
      <c r="J62" s="106">
        <v>-0.4</v>
      </c>
      <c r="K62" s="106">
        <v>1.4</v>
      </c>
      <c r="L62" s="106">
        <v>1.8</v>
      </c>
      <c r="M62" s="106">
        <v>-0.4</v>
      </c>
      <c r="N62" s="106">
        <v>-0.1</v>
      </c>
      <c r="O62" s="106">
        <v>-0.7</v>
      </c>
      <c r="P62" s="106">
        <v>1.3</v>
      </c>
      <c r="Q62" s="106">
        <v>1.2</v>
      </c>
      <c r="R62" s="106">
        <v>0.9</v>
      </c>
      <c r="S62" s="106">
        <v>-0.6</v>
      </c>
      <c r="T62" s="106">
        <v>-0.9</v>
      </c>
      <c r="U62" s="106">
        <v>0.7</v>
      </c>
      <c r="V62" s="106">
        <v>0.4</v>
      </c>
      <c r="W62" s="106">
        <v>2.5</v>
      </c>
      <c r="X62" s="106">
        <v>3</v>
      </c>
      <c r="Y62" s="106">
        <v>4.0999999999999996</v>
      </c>
      <c r="Z62" s="106">
        <v>3.7</v>
      </c>
      <c r="AA62" s="106">
        <v>3.5</v>
      </c>
      <c r="AB62" s="106"/>
      <c r="AC62" s="106">
        <v>3.8</v>
      </c>
      <c r="AD62" s="106">
        <v>0.4</v>
      </c>
      <c r="AE62" s="106">
        <v>-1.9</v>
      </c>
      <c r="AF62" s="106">
        <v>0.3</v>
      </c>
      <c r="AG62" s="106">
        <v>-1.1000000000000001</v>
      </c>
      <c r="AH62" s="106">
        <v>-2.2999999999999998</v>
      </c>
      <c r="AI62" s="106">
        <v>-2.1</v>
      </c>
      <c r="AJ62" s="106">
        <v>-2.2999999999999998</v>
      </c>
      <c r="AK62" s="106">
        <v>2.7</v>
      </c>
      <c r="AL62" s="106">
        <v>2.2000000000000002</v>
      </c>
      <c r="AM62" s="106">
        <v>4.8</v>
      </c>
      <c r="AN62" s="106">
        <v>3.9</v>
      </c>
      <c r="AO62" s="106">
        <v>-0.1</v>
      </c>
      <c r="AP62" s="106">
        <v>-0.7</v>
      </c>
      <c r="AQ62" s="106">
        <v>0.8</v>
      </c>
      <c r="AR62" s="106">
        <v>1.6</v>
      </c>
      <c r="AS62" s="106">
        <v>0.9</v>
      </c>
      <c r="AT62" s="106">
        <v>0.4</v>
      </c>
      <c r="AU62" s="106">
        <v>2.8</v>
      </c>
      <c r="AV62" s="106">
        <v>2.8</v>
      </c>
      <c r="AW62" s="106">
        <v>2.7</v>
      </c>
      <c r="AX62" s="106">
        <v>2</v>
      </c>
      <c r="AY62" s="106">
        <v>2</v>
      </c>
      <c r="AZ62" s="106">
        <v>2.9</v>
      </c>
      <c r="BA62" s="106">
        <v>0.1</v>
      </c>
      <c r="BB62" s="106">
        <v>-0.1</v>
      </c>
      <c r="BC62" s="106">
        <v>5.0999999999999996</v>
      </c>
      <c r="BD62" s="106">
        <v>0.3</v>
      </c>
    </row>
    <row r="63" spans="1:56" ht="15" customHeight="1" x14ac:dyDescent="0.25">
      <c r="A63" s="103" t="s">
        <v>126</v>
      </c>
      <c r="B63" s="106">
        <v>-0.4</v>
      </c>
      <c r="C63" s="106">
        <v>1.1000000000000001</v>
      </c>
      <c r="D63" s="106">
        <v>2.1</v>
      </c>
      <c r="E63" s="106">
        <v>0.3</v>
      </c>
      <c r="F63" s="106">
        <v>-1.3</v>
      </c>
      <c r="G63" s="106">
        <v>-1.3</v>
      </c>
      <c r="H63" s="106">
        <v>5</v>
      </c>
      <c r="I63" s="106">
        <v>1.7</v>
      </c>
      <c r="J63" s="106">
        <v>0.1</v>
      </c>
      <c r="K63" s="106">
        <v>2.7</v>
      </c>
      <c r="L63" s="106">
        <v>1.1000000000000001</v>
      </c>
      <c r="M63" s="106">
        <v>3</v>
      </c>
      <c r="N63" s="106">
        <v>0.8</v>
      </c>
      <c r="O63" s="106">
        <v>-1.3</v>
      </c>
      <c r="P63" s="106">
        <v>-1.1000000000000001</v>
      </c>
      <c r="Q63" s="106">
        <v>0.2</v>
      </c>
      <c r="R63" s="106">
        <v>-0.4</v>
      </c>
      <c r="S63" s="106">
        <v>0.9</v>
      </c>
      <c r="T63" s="106">
        <v>-0.2</v>
      </c>
      <c r="U63" s="106">
        <v>0</v>
      </c>
      <c r="V63" s="106">
        <v>0</v>
      </c>
      <c r="W63" s="106">
        <v>-1.3</v>
      </c>
      <c r="X63" s="106">
        <v>0.8</v>
      </c>
      <c r="Y63" s="106">
        <v>-2.1</v>
      </c>
      <c r="Z63" s="106">
        <v>-0.8</v>
      </c>
      <c r="AA63" s="106">
        <v>-2.1</v>
      </c>
      <c r="AB63" s="106"/>
      <c r="AC63" s="106">
        <v>-0.7</v>
      </c>
      <c r="AD63" s="106">
        <v>0.2</v>
      </c>
      <c r="AE63" s="106">
        <v>0.3</v>
      </c>
      <c r="AF63" s="106">
        <v>1.2</v>
      </c>
      <c r="AG63" s="106">
        <v>0.4</v>
      </c>
      <c r="AH63" s="106">
        <v>2.8</v>
      </c>
      <c r="AI63" s="106">
        <v>3.4</v>
      </c>
      <c r="AJ63" s="106">
        <v>3.4</v>
      </c>
      <c r="AK63" s="106">
        <v>-1.8</v>
      </c>
      <c r="AL63" s="106">
        <v>-1.2</v>
      </c>
      <c r="AM63" s="106">
        <v>-1.6</v>
      </c>
      <c r="AN63" s="106">
        <v>1.2</v>
      </c>
      <c r="AO63" s="106">
        <v>2.6</v>
      </c>
      <c r="AP63" s="106">
        <v>2.2000000000000002</v>
      </c>
      <c r="AQ63" s="106">
        <v>0.7</v>
      </c>
      <c r="AR63" s="106">
        <v>-1.9</v>
      </c>
      <c r="AS63" s="106">
        <v>-1.4</v>
      </c>
      <c r="AT63" s="106">
        <v>-0.4</v>
      </c>
      <c r="AU63" s="106">
        <v>0.1</v>
      </c>
      <c r="AV63" s="106">
        <v>-0.9</v>
      </c>
      <c r="AW63" s="106">
        <v>1.2</v>
      </c>
      <c r="AX63" s="106">
        <v>0.9</v>
      </c>
      <c r="AY63" s="106">
        <v>2.1</v>
      </c>
      <c r="AZ63" s="106">
        <v>2.8</v>
      </c>
      <c r="BA63" s="106">
        <v>1.8</v>
      </c>
      <c r="BB63" s="106">
        <v>4.5</v>
      </c>
      <c r="BC63" s="106">
        <v>2.6</v>
      </c>
      <c r="BD63" s="106">
        <v>3.1</v>
      </c>
    </row>
    <row r="64" spans="1:56" ht="15" customHeight="1" x14ac:dyDescent="0.25">
      <c r="A64" s="103" t="s">
        <v>127</v>
      </c>
      <c r="B64" s="106">
        <v>-0.1</v>
      </c>
      <c r="C64" s="106">
        <v>-0.5</v>
      </c>
      <c r="D64" s="106">
        <v>-1.4</v>
      </c>
      <c r="E64" s="106">
        <v>-0.1</v>
      </c>
      <c r="F64" s="106">
        <v>-2.2000000000000002</v>
      </c>
      <c r="G64" s="106">
        <v>-3.2</v>
      </c>
      <c r="H64" s="106">
        <v>0.6</v>
      </c>
      <c r="I64" s="106">
        <v>-1.4</v>
      </c>
      <c r="J64" s="106">
        <v>-0.9</v>
      </c>
      <c r="K64" s="106">
        <v>0.6</v>
      </c>
      <c r="L64" s="106">
        <v>1.6</v>
      </c>
      <c r="M64" s="106">
        <v>-0.7</v>
      </c>
      <c r="N64" s="106">
        <v>-2.4</v>
      </c>
      <c r="O64" s="106">
        <v>-2.2999999999999998</v>
      </c>
      <c r="P64" s="106">
        <v>0.6</v>
      </c>
      <c r="Q64" s="106">
        <v>0.5</v>
      </c>
      <c r="R64" s="106">
        <v>2.1</v>
      </c>
      <c r="S64" s="106">
        <v>1</v>
      </c>
      <c r="T64" s="106">
        <v>2</v>
      </c>
      <c r="U64" s="106">
        <v>2.5</v>
      </c>
      <c r="V64" s="106">
        <v>3.1</v>
      </c>
      <c r="W64" s="106">
        <v>1.7</v>
      </c>
      <c r="X64" s="106">
        <v>2.7</v>
      </c>
      <c r="Y64" s="106">
        <v>0.1</v>
      </c>
      <c r="Z64" s="106">
        <v>1.3</v>
      </c>
      <c r="AA64" s="106">
        <v>3</v>
      </c>
      <c r="AB64" s="106"/>
      <c r="AC64" s="106">
        <v>3.6</v>
      </c>
      <c r="AD64" s="106">
        <v>2.2999999999999998</v>
      </c>
      <c r="AE64" s="106">
        <v>2.4</v>
      </c>
      <c r="AF64" s="106">
        <v>3</v>
      </c>
      <c r="AG64" s="106">
        <v>1</v>
      </c>
      <c r="AH64" s="106">
        <v>1.1000000000000001</v>
      </c>
      <c r="AI64" s="106">
        <v>-1</v>
      </c>
      <c r="AJ64" s="106">
        <v>-1.7</v>
      </c>
      <c r="AK64" s="106">
        <v>0.5</v>
      </c>
      <c r="AL64" s="106">
        <v>-0.2</v>
      </c>
      <c r="AM64" s="106">
        <v>2.4</v>
      </c>
      <c r="AN64" s="106">
        <v>3.1</v>
      </c>
      <c r="AO64" s="106">
        <v>1.5</v>
      </c>
      <c r="AP64" s="106">
        <v>-1.9</v>
      </c>
      <c r="AQ64" s="106">
        <v>-0.9</v>
      </c>
      <c r="AR64" s="106">
        <v>1.3</v>
      </c>
      <c r="AS64" s="106">
        <v>-0.8</v>
      </c>
      <c r="AT64" s="106">
        <v>-0.9</v>
      </c>
      <c r="AU64" s="106">
        <v>0.7</v>
      </c>
      <c r="AV64" s="106">
        <v>1.2</v>
      </c>
      <c r="AW64" s="106">
        <v>2.5</v>
      </c>
      <c r="AX64" s="106">
        <v>2.5</v>
      </c>
      <c r="AY64" s="106">
        <v>2.8</v>
      </c>
      <c r="AZ64" s="106">
        <v>2.6</v>
      </c>
      <c r="BA64" s="106">
        <v>-3.4</v>
      </c>
      <c r="BB64" s="106">
        <v>3.1</v>
      </c>
      <c r="BC64" s="106">
        <v>5.5</v>
      </c>
      <c r="BD64" s="106">
        <v>0.2</v>
      </c>
    </row>
    <row r="65" spans="1:56" ht="15" customHeight="1" x14ac:dyDescent="0.25">
      <c r="A65" s="103" t="s">
        <v>128</v>
      </c>
      <c r="B65" s="106">
        <v>0</v>
      </c>
      <c r="C65" s="106">
        <v>-0.7</v>
      </c>
      <c r="D65" s="106">
        <v>-2</v>
      </c>
      <c r="E65" s="106">
        <v>-0.7</v>
      </c>
      <c r="F65" s="106">
        <v>-3</v>
      </c>
      <c r="G65" s="106">
        <v>-3.9</v>
      </c>
      <c r="H65" s="106">
        <v>1.5</v>
      </c>
      <c r="I65" s="106">
        <v>-0.4</v>
      </c>
      <c r="J65" s="106">
        <v>-1.1000000000000001</v>
      </c>
      <c r="K65" s="106">
        <v>0.4</v>
      </c>
      <c r="L65" s="106">
        <v>1.6</v>
      </c>
      <c r="M65" s="106">
        <v>-0.8</v>
      </c>
      <c r="N65" s="106">
        <v>-3.1</v>
      </c>
      <c r="O65" s="106">
        <v>-2.8</v>
      </c>
      <c r="P65" s="106">
        <v>0.4</v>
      </c>
      <c r="Q65" s="106">
        <v>0.3</v>
      </c>
      <c r="R65" s="106">
        <v>2.4</v>
      </c>
      <c r="S65" s="106">
        <v>1.5</v>
      </c>
      <c r="T65" s="106">
        <v>2.8</v>
      </c>
      <c r="U65" s="106">
        <v>3</v>
      </c>
      <c r="V65" s="106">
        <v>3.8</v>
      </c>
      <c r="W65" s="106">
        <v>1.5</v>
      </c>
      <c r="X65" s="106">
        <v>2.6</v>
      </c>
      <c r="Y65" s="106">
        <v>-1.1000000000000001</v>
      </c>
      <c r="Z65" s="106">
        <v>0.6</v>
      </c>
      <c r="AA65" s="106">
        <v>2.9</v>
      </c>
      <c r="AB65" s="106"/>
      <c r="AC65" s="106">
        <v>3.6</v>
      </c>
      <c r="AD65" s="106">
        <v>2.9</v>
      </c>
      <c r="AE65" s="106">
        <v>3.7</v>
      </c>
      <c r="AF65" s="106">
        <v>3.7</v>
      </c>
      <c r="AG65" s="106">
        <v>1.6</v>
      </c>
      <c r="AH65" s="106">
        <v>2</v>
      </c>
      <c r="AI65" s="106">
        <v>-0.7</v>
      </c>
      <c r="AJ65" s="106">
        <v>-1.5</v>
      </c>
      <c r="AK65" s="106">
        <v>0</v>
      </c>
      <c r="AL65" s="106">
        <v>-0.8</v>
      </c>
      <c r="AM65" s="106">
        <v>1.7</v>
      </c>
      <c r="AN65" s="106">
        <v>2.9</v>
      </c>
      <c r="AO65" s="106">
        <v>1.9</v>
      </c>
      <c r="AP65" s="106">
        <v>-2.1</v>
      </c>
      <c r="AQ65" s="106">
        <v>-1.4</v>
      </c>
      <c r="AR65" s="106">
        <v>1.2</v>
      </c>
      <c r="AS65" s="106">
        <v>-1.2</v>
      </c>
      <c r="AT65" s="106">
        <v>-1.3</v>
      </c>
      <c r="AU65" s="106">
        <v>0.2</v>
      </c>
      <c r="AV65" s="106">
        <v>0.8</v>
      </c>
      <c r="AW65" s="106">
        <v>2.5</v>
      </c>
      <c r="AX65" s="106">
        <v>2.8</v>
      </c>
      <c r="AY65" s="106">
        <v>3</v>
      </c>
      <c r="AZ65" s="106">
        <v>2.6</v>
      </c>
      <c r="BA65" s="106">
        <v>-4.4000000000000004</v>
      </c>
      <c r="BB65" s="106">
        <v>4.0999999999999996</v>
      </c>
      <c r="BC65" s="106">
        <v>5.6</v>
      </c>
      <c r="BD65" s="106">
        <v>0.1</v>
      </c>
    </row>
    <row r="66" spans="1:56" ht="15" customHeight="1" x14ac:dyDescent="0.25">
      <c r="A66" s="103" t="s">
        <v>129</v>
      </c>
      <c r="B66" s="106">
        <v>-0.4</v>
      </c>
      <c r="C66" s="106">
        <v>0.2</v>
      </c>
      <c r="D66" s="106">
        <v>0.7</v>
      </c>
      <c r="E66" s="106">
        <v>2.2000000000000002</v>
      </c>
      <c r="F66" s="106">
        <v>0.6</v>
      </c>
      <c r="G66" s="106">
        <v>-1</v>
      </c>
      <c r="H66" s="106">
        <v>-2.2999999999999998</v>
      </c>
      <c r="I66" s="106">
        <v>-4.5999999999999996</v>
      </c>
      <c r="J66" s="106">
        <v>-0.3</v>
      </c>
      <c r="K66" s="106">
        <v>1.3</v>
      </c>
      <c r="L66" s="106">
        <v>1.7</v>
      </c>
      <c r="M66" s="106">
        <v>-0.4</v>
      </c>
      <c r="N66" s="106">
        <v>-0.1</v>
      </c>
      <c r="O66" s="106">
        <v>-0.7</v>
      </c>
      <c r="P66" s="106">
        <v>1.5</v>
      </c>
      <c r="Q66" s="106">
        <v>1.3</v>
      </c>
      <c r="R66" s="106">
        <v>0.9</v>
      </c>
      <c r="S66" s="106">
        <v>-0.7</v>
      </c>
      <c r="T66" s="106">
        <v>-0.8</v>
      </c>
      <c r="U66" s="106">
        <v>0.7</v>
      </c>
      <c r="V66" s="106">
        <v>0.5</v>
      </c>
      <c r="W66" s="106">
        <v>2.5</v>
      </c>
      <c r="X66" s="106">
        <v>3</v>
      </c>
      <c r="Y66" s="106">
        <v>4.2</v>
      </c>
      <c r="Z66" s="106">
        <v>3.7</v>
      </c>
      <c r="AA66" s="106">
        <v>3.3</v>
      </c>
      <c r="AB66" s="106"/>
      <c r="AC66" s="106">
        <v>3.8</v>
      </c>
      <c r="AD66" s="106">
        <v>0.3</v>
      </c>
      <c r="AE66" s="106">
        <v>-2</v>
      </c>
      <c r="AF66" s="106">
        <v>0.4</v>
      </c>
      <c r="AG66" s="106">
        <v>-1.1000000000000001</v>
      </c>
      <c r="AH66" s="106">
        <v>-2.4</v>
      </c>
      <c r="AI66" s="106">
        <v>-2</v>
      </c>
      <c r="AJ66" s="106">
        <v>-2.5</v>
      </c>
      <c r="AK66" s="106">
        <v>2.5</v>
      </c>
      <c r="AL66" s="106">
        <v>1.9</v>
      </c>
      <c r="AM66" s="106">
        <v>5.0999999999999996</v>
      </c>
      <c r="AN66" s="106">
        <v>3.8</v>
      </c>
      <c r="AO66" s="106">
        <v>-0.3</v>
      </c>
      <c r="AP66" s="106">
        <v>-1</v>
      </c>
      <c r="AQ66" s="106">
        <v>0.9</v>
      </c>
      <c r="AR66" s="106">
        <v>1.4</v>
      </c>
      <c r="AS66" s="106">
        <v>0.7</v>
      </c>
      <c r="AT66" s="106">
        <v>0.2</v>
      </c>
      <c r="AU66" s="106">
        <v>2.8</v>
      </c>
      <c r="AV66" s="106">
        <v>2.6</v>
      </c>
      <c r="AW66" s="106">
        <v>2.6</v>
      </c>
      <c r="AX66" s="106">
        <v>1.8</v>
      </c>
      <c r="AY66" s="106">
        <v>1.9</v>
      </c>
      <c r="AZ66" s="106">
        <v>2.9</v>
      </c>
      <c r="BA66" s="106">
        <v>0.1</v>
      </c>
      <c r="BB66" s="106">
        <v>-0.1</v>
      </c>
      <c r="BC66" s="106">
        <v>5.4</v>
      </c>
      <c r="BD66" s="106">
        <v>0.3</v>
      </c>
    </row>
    <row r="67" spans="1:56" ht="15" customHeight="1" x14ac:dyDescent="0.25">
      <c r="A67" s="103" t="s">
        <v>130</v>
      </c>
      <c r="B67" s="106">
        <v>4.2</v>
      </c>
      <c r="C67" s="106">
        <v>6.7</v>
      </c>
      <c r="D67" s="106">
        <v>6.9</v>
      </c>
      <c r="E67" s="106">
        <v>9.6999999999999993</v>
      </c>
      <c r="F67" s="106">
        <v>3.2</v>
      </c>
      <c r="G67" s="106">
        <v>-1.3</v>
      </c>
      <c r="H67" s="106">
        <v>3.9</v>
      </c>
      <c r="I67" s="106">
        <v>0.7</v>
      </c>
      <c r="J67" s="106">
        <v>0.5</v>
      </c>
      <c r="K67" s="106">
        <v>1.2</v>
      </c>
      <c r="L67" s="106">
        <v>2.8</v>
      </c>
      <c r="M67" s="106">
        <v>3.1</v>
      </c>
      <c r="N67" s="106">
        <v>2</v>
      </c>
      <c r="O67" s="106">
        <v>-1.6</v>
      </c>
      <c r="P67" s="106">
        <v>-0.1</v>
      </c>
      <c r="Q67" s="106">
        <v>-0.3</v>
      </c>
      <c r="R67" s="106">
        <v>1.8</v>
      </c>
      <c r="S67" s="106">
        <v>0.2</v>
      </c>
      <c r="T67" s="106">
        <v>-0.4</v>
      </c>
      <c r="U67" s="106">
        <v>1.1000000000000001</v>
      </c>
      <c r="V67" s="106">
        <v>1.3</v>
      </c>
      <c r="W67" s="106">
        <v>0.8</v>
      </c>
      <c r="X67" s="106">
        <v>3.8</v>
      </c>
      <c r="Y67" s="106">
        <v>0.9</v>
      </c>
      <c r="Z67" s="106">
        <v>0.3</v>
      </c>
      <c r="AA67" s="106">
        <v>1.6</v>
      </c>
      <c r="AB67" s="106"/>
      <c r="AC67" s="106">
        <v>2.9</v>
      </c>
      <c r="AD67" s="106">
        <v>3.6</v>
      </c>
      <c r="AE67" s="106">
        <v>2.4</v>
      </c>
      <c r="AF67" s="106">
        <v>2.4</v>
      </c>
      <c r="AG67" s="106">
        <v>0.4</v>
      </c>
      <c r="AH67" s="106">
        <v>4.5</v>
      </c>
      <c r="AI67" s="106">
        <v>5.8</v>
      </c>
      <c r="AJ67" s="106">
        <v>4.4000000000000004</v>
      </c>
      <c r="AK67" s="106">
        <v>1.6</v>
      </c>
      <c r="AL67" s="106">
        <v>2.1</v>
      </c>
      <c r="AM67" s="106">
        <v>2.9</v>
      </c>
      <c r="AN67" s="106">
        <v>2.7</v>
      </c>
      <c r="AO67" s="106">
        <v>3.5</v>
      </c>
      <c r="AP67" s="106">
        <v>2.8</v>
      </c>
      <c r="AQ67" s="106">
        <v>1.9</v>
      </c>
      <c r="AR67" s="106">
        <v>2.5</v>
      </c>
      <c r="AS67" s="106">
        <v>1.4</v>
      </c>
      <c r="AT67" s="106">
        <v>-0.3</v>
      </c>
      <c r="AU67" s="106">
        <v>-1</v>
      </c>
      <c r="AV67" s="106">
        <v>-1.2</v>
      </c>
      <c r="AW67" s="106">
        <v>0.8</v>
      </c>
      <c r="AX67" s="106">
        <v>2.2000000000000002</v>
      </c>
      <c r="AY67" s="106">
        <v>2.9</v>
      </c>
      <c r="AZ67" s="106">
        <v>4.4000000000000004</v>
      </c>
      <c r="BA67" s="106">
        <v>1</v>
      </c>
      <c r="BB67" s="106">
        <v>3.4</v>
      </c>
      <c r="BC67" s="106">
        <v>2.9</v>
      </c>
      <c r="BD67" s="106">
        <v>2.5</v>
      </c>
    </row>
    <row r="68" spans="1:56" ht="15" customHeight="1" x14ac:dyDescent="0.25">
      <c r="A68" s="103"/>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row>
    <row r="70" spans="1:56" x14ac:dyDescent="0.25">
      <c r="A70" s="103" t="s">
        <v>138</v>
      </c>
    </row>
    <row r="71" spans="1:56" x14ac:dyDescent="0.25">
      <c r="A71" s="103" t="s">
        <v>139</v>
      </c>
    </row>
    <row r="72" spans="1:56" x14ac:dyDescent="0.25">
      <c r="A72" s="103" t="s">
        <v>140</v>
      </c>
    </row>
    <row r="73" spans="1:56" x14ac:dyDescent="0.25">
      <c r="A73" s="103" t="s">
        <v>141</v>
      </c>
    </row>
    <row r="74" spans="1:56" x14ac:dyDescent="0.25">
      <c r="A74" s="103" t="s">
        <v>492</v>
      </c>
    </row>
  </sheetData>
  <hyperlinks>
    <hyperlink ref="A1" location="inhoudsopgave!A1" display="naar inhoudsopgave" xr:uid="{ED1408BA-3B61-48E7-84DD-0AD2613BAA69}"/>
  </hyperlinks>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E2CB-40A8-484A-BCBF-C5787524DBBC}">
  <dimension ref="A1:BQ114"/>
  <sheetViews>
    <sheetView zoomScaleNormal="100" workbookViewId="0">
      <pane xSplit="1" ySplit="4" topLeftCell="AR42" activePane="bottomRight" state="frozen"/>
      <selection sqref="A1:XFD1048576"/>
      <selection pane="topRight" sqref="A1:XFD1048576"/>
      <selection pane="bottomLeft" sqref="A1:XFD1048576"/>
      <selection pane="bottomRight" activeCell="BC69" sqref="BC69"/>
    </sheetView>
  </sheetViews>
  <sheetFormatPr defaultRowHeight="15" x14ac:dyDescent="0.25"/>
  <cols>
    <col min="1" max="1" width="45.7109375" style="39" customWidth="1"/>
    <col min="2" max="27" width="8.42578125" style="39" customWidth="1"/>
    <col min="28" max="39" width="7.7109375" style="39" customWidth="1"/>
    <col min="40" max="40" width="6.5703125" style="39" bestFit="1" customWidth="1"/>
    <col min="41" max="56" width="7.7109375" style="39" customWidth="1"/>
    <col min="57" max="16384" width="9.140625" style="39"/>
  </cols>
  <sheetData>
    <row r="1" spans="1:69" x14ac:dyDescent="0.25">
      <c r="A1" s="62" t="s">
        <v>166</v>
      </c>
    </row>
    <row r="2" spans="1:69" ht="30" x14ac:dyDescent="0.25">
      <c r="A2" s="2" t="s">
        <v>654</v>
      </c>
      <c r="B2" s="3"/>
      <c r="C2" s="3"/>
      <c r="D2" s="3"/>
      <c r="E2" s="3"/>
      <c r="F2" s="3"/>
      <c r="G2" s="3"/>
      <c r="H2" s="3"/>
      <c r="I2" s="3"/>
      <c r="J2" s="3"/>
      <c r="K2" s="3"/>
      <c r="L2" s="3"/>
      <c r="M2" s="3"/>
      <c r="N2" s="3"/>
      <c r="O2" s="3"/>
      <c r="P2" s="3"/>
      <c r="Q2" s="3"/>
      <c r="R2" s="3"/>
      <c r="S2" s="3"/>
      <c r="T2" s="3"/>
      <c r="U2" s="3"/>
      <c r="V2" s="3"/>
      <c r="W2" s="3"/>
      <c r="X2" s="3"/>
      <c r="Y2" s="3"/>
      <c r="Z2" s="3"/>
      <c r="AA2" s="3"/>
    </row>
    <row r="3" spans="1:69" x14ac:dyDescent="0.25">
      <c r="A3" s="44"/>
      <c r="B3" s="44"/>
      <c r="C3" s="44"/>
      <c r="D3" s="44"/>
      <c r="E3" s="44"/>
      <c r="F3" s="44"/>
      <c r="G3" s="44"/>
      <c r="H3" s="44"/>
      <c r="I3" s="44"/>
      <c r="J3" s="44"/>
      <c r="K3" s="44"/>
      <c r="L3" s="44"/>
      <c r="M3" s="44"/>
      <c r="N3" s="44"/>
      <c r="O3" s="44"/>
      <c r="P3" s="44"/>
      <c r="Q3" s="44"/>
      <c r="R3" s="44"/>
      <c r="S3" s="44"/>
      <c r="T3" s="44"/>
      <c r="U3" s="44"/>
      <c r="V3" s="44"/>
      <c r="W3" s="44"/>
      <c r="X3" s="44"/>
      <c r="Y3" s="44"/>
      <c r="Z3" s="44"/>
      <c r="AA3" s="44"/>
    </row>
    <row r="4" spans="1:69" x14ac:dyDescent="0.25">
      <c r="A4" s="140"/>
      <c r="B4" s="45">
        <v>1970</v>
      </c>
      <c r="C4" s="45">
        <v>1971</v>
      </c>
      <c r="D4" s="45">
        <v>1972</v>
      </c>
      <c r="E4" s="45">
        <v>1973</v>
      </c>
      <c r="F4" s="45">
        <v>1974</v>
      </c>
      <c r="G4" s="45">
        <v>1975</v>
      </c>
      <c r="H4" s="45">
        <v>1976</v>
      </c>
      <c r="I4" s="45">
        <v>1977</v>
      </c>
      <c r="J4" s="45">
        <v>1978</v>
      </c>
      <c r="K4" s="45">
        <v>1979</v>
      </c>
      <c r="L4" s="45">
        <v>1980</v>
      </c>
      <c r="M4" s="45">
        <v>1981</v>
      </c>
      <c r="N4" s="45">
        <v>1982</v>
      </c>
      <c r="O4" s="45">
        <v>1983</v>
      </c>
      <c r="P4" s="45">
        <v>1984</v>
      </c>
      <c r="Q4" s="45">
        <v>1985</v>
      </c>
      <c r="R4" s="45">
        <v>1986</v>
      </c>
      <c r="S4" s="45">
        <v>1987</v>
      </c>
      <c r="T4" s="45">
        <v>1988</v>
      </c>
      <c r="U4" s="45">
        <v>1989</v>
      </c>
      <c r="V4" s="45">
        <v>1990</v>
      </c>
      <c r="W4" s="45">
        <v>1991</v>
      </c>
      <c r="X4" s="45">
        <v>1992</v>
      </c>
      <c r="Y4" s="45">
        <v>1993</v>
      </c>
      <c r="Z4" s="45">
        <v>1994</v>
      </c>
      <c r="AA4" s="45">
        <v>1995</v>
      </c>
      <c r="AB4" s="177">
        <v>1995</v>
      </c>
      <c r="AC4" s="177">
        <v>1996</v>
      </c>
      <c r="AD4" s="177">
        <v>1997</v>
      </c>
      <c r="AE4" s="177">
        <v>1998</v>
      </c>
      <c r="AF4" s="177">
        <v>1999</v>
      </c>
      <c r="AG4" s="177">
        <v>2000</v>
      </c>
      <c r="AH4" s="177">
        <v>2001</v>
      </c>
      <c r="AI4" s="177">
        <v>2002</v>
      </c>
      <c r="AJ4" s="177">
        <v>2003</v>
      </c>
      <c r="AK4" s="177">
        <v>2004</v>
      </c>
      <c r="AL4" s="177">
        <v>2005</v>
      </c>
      <c r="AM4" s="177">
        <v>2006</v>
      </c>
      <c r="AN4" s="177">
        <v>2007</v>
      </c>
      <c r="AO4" s="185">
        <v>2008</v>
      </c>
      <c r="AP4" s="185">
        <v>2009</v>
      </c>
      <c r="AQ4" s="185">
        <v>2010</v>
      </c>
      <c r="AR4" s="185">
        <v>2011</v>
      </c>
      <c r="AS4" s="185">
        <v>2012</v>
      </c>
      <c r="AT4" s="185">
        <v>2013</v>
      </c>
      <c r="AU4" s="185">
        <v>2014</v>
      </c>
      <c r="AV4" s="185">
        <v>2015</v>
      </c>
      <c r="AW4" s="185">
        <v>2016</v>
      </c>
      <c r="AX4" s="185">
        <v>2017</v>
      </c>
      <c r="AY4" s="185">
        <v>2018</v>
      </c>
      <c r="AZ4" s="185">
        <v>2019</v>
      </c>
      <c r="BA4" s="185">
        <v>2020</v>
      </c>
      <c r="BB4" s="185">
        <v>2021</v>
      </c>
      <c r="BC4" s="185">
        <v>2022</v>
      </c>
      <c r="BD4" s="185">
        <v>2023</v>
      </c>
      <c r="BJ4" s="45"/>
      <c r="BK4" s="45"/>
      <c r="BL4" s="45"/>
      <c r="BM4" s="45"/>
      <c r="BN4" s="45"/>
      <c r="BO4" s="45"/>
      <c r="BP4" s="45"/>
      <c r="BQ4" s="45"/>
    </row>
    <row r="5" spans="1:69" x14ac:dyDescent="0.25">
      <c r="A5" s="190"/>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4" t="s">
        <v>527</v>
      </c>
      <c r="AB5" s="4" t="s">
        <v>142</v>
      </c>
      <c r="AC5" s="129"/>
      <c r="AD5" s="129"/>
      <c r="AE5" s="129"/>
      <c r="AF5" s="129"/>
      <c r="AG5" s="129"/>
      <c r="AH5" s="129"/>
      <c r="AI5" s="129"/>
      <c r="AJ5" s="129"/>
      <c r="AK5" s="129"/>
      <c r="AL5" s="129"/>
      <c r="AM5" s="129"/>
      <c r="AN5" s="129"/>
      <c r="AO5" s="186"/>
      <c r="AP5" s="186"/>
      <c r="AQ5" s="186"/>
      <c r="AR5" s="186"/>
      <c r="AS5" s="186"/>
      <c r="AT5" s="186"/>
      <c r="AU5" s="186"/>
      <c r="AV5" s="186"/>
      <c r="AW5" s="186"/>
      <c r="AX5" s="186"/>
      <c r="AY5" s="186"/>
      <c r="AZ5" s="186"/>
      <c r="BA5" s="186"/>
      <c r="BB5" s="186"/>
      <c r="BC5" s="186"/>
      <c r="BD5" s="186"/>
    </row>
    <row r="6" spans="1:69" x14ac:dyDescent="0.25">
      <c r="A6" s="126" t="s">
        <v>232</v>
      </c>
      <c r="B6" s="40"/>
      <c r="C6" s="142"/>
      <c r="D6" s="142"/>
      <c r="E6" s="142"/>
      <c r="F6" s="142"/>
      <c r="G6" s="142"/>
      <c r="H6" s="142"/>
      <c r="I6" s="142"/>
      <c r="J6" s="142"/>
      <c r="K6" s="142"/>
      <c r="L6" s="142"/>
      <c r="M6" s="142"/>
      <c r="N6" s="142"/>
      <c r="O6" s="142"/>
      <c r="P6" s="142"/>
      <c r="Q6" s="142"/>
      <c r="R6" s="142"/>
      <c r="S6" s="142"/>
      <c r="T6" s="142"/>
      <c r="U6" s="142"/>
      <c r="V6" s="142"/>
      <c r="W6" s="142"/>
      <c r="X6" s="142"/>
      <c r="Y6" s="142"/>
      <c r="Z6" s="142"/>
      <c r="AB6" s="129"/>
      <c r="AC6" s="129"/>
      <c r="AD6" s="129"/>
      <c r="AE6" s="129"/>
      <c r="AF6" s="129"/>
      <c r="AG6" s="129"/>
      <c r="AH6" s="129"/>
      <c r="AI6" s="129"/>
      <c r="AJ6" s="129"/>
      <c r="AK6" s="129"/>
      <c r="AL6" s="129"/>
      <c r="AM6" s="129"/>
      <c r="AN6" s="129"/>
      <c r="AO6" s="186"/>
      <c r="AP6" s="186"/>
      <c r="AQ6" s="186"/>
      <c r="AR6" s="186"/>
      <c r="AS6" s="186"/>
      <c r="AT6" s="186"/>
      <c r="AU6" s="186"/>
      <c r="AV6" s="186"/>
      <c r="AW6" s="186"/>
      <c r="AX6" s="186"/>
      <c r="AY6" s="186"/>
      <c r="AZ6" s="186"/>
      <c r="BA6" s="186"/>
      <c r="BB6" s="186"/>
      <c r="BC6" s="186"/>
      <c r="BD6" s="186"/>
    </row>
    <row r="7" spans="1:69" x14ac:dyDescent="0.25">
      <c r="A7" s="191" t="s">
        <v>233</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86"/>
      <c r="BC7" s="186"/>
      <c r="BD7" s="186"/>
    </row>
    <row r="8" spans="1:69" x14ac:dyDescent="0.25">
      <c r="A8" s="192" t="s">
        <v>234</v>
      </c>
      <c r="B8" s="143" t="s">
        <v>235</v>
      </c>
      <c r="C8" s="143" t="s">
        <v>235</v>
      </c>
      <c r="D8" s="143" t="s">
        <v>235</v>
      </c>
      <c r="E8" s="143" t="s">
        <v>235</v>
      </c>
      <c r="F8" s="143" t="s">
        <v>235</v>
      </c>
      <c r="G8" s="143" t="s">
        <v>235</v>
      </c>
      <c r="H8" s="143" t="s">
        <v>235</v>
      </c>
      <c r="I8" s="143" t="s">
        <v>235</v>
      </c>
      <c r="J8" s="143" t="s">
        <v>235</v>
      </c>
      <c r="K8" s="143" t="s">
        <v>235</v>
      </c>
      <c r="L8" s="143" t="s">
        <v>235</v>
      </c>
      <c r="M8" s="143" t="s">
        <v>235</v>
      </c>
      <c r="N8" s="143" t="s">
        <v>235</v>
      </c>
      <c r="O8" s="143" t="s">
        <v>235</v>
      </c>
      <c r="P8" s="143" t="s">
        <v>235</v>
      </c>
      <c r="Q8" s="143" t="s">
        <v>235</v>
      </c>
      <c r="R8" s="143" t="s">
        <v>235</v>
      </c>
      <c r="S8" s="143" t="s">
        <v>235</v>
      </c>
      <c r="T8" s="143" t="s">
        <v>235</v>
      </c>
      <c r="U8" s="143" t="s">
        <v>235</v>
      </c>
      <c r="V8" s="143" t="s">
        <v>235</v>
      </c>
      <c r="W8" s="143" t="s">
        <v>235</v>
      </c>
      <c r="X8" s="143" t="s">
        <v>235</v>
      </c>
      <c r="Y8" s="143" t="s">
        <v>235</v>
      </c>
      <c r="Z8" s="143" t="s">
        <v>235</v>
      </c>
      <c r="AA8" s="143">
        <v>10.5</v>
      </c>
      <c r="AB8" s="143">
        <v>10.2801603051615</v>
      </c>
      <c r="AC8" s="143">
        <v>9.9586513971428694</v>
      </c>
      <c r="AD8" s="143">
        <v>9.6914602726655108</v>
      </c>
      <c r="AE8" s="143">
        <v>9.5892605769364199</v>
      </c>
      <c r="AF8" s="143">
        <v>9.6509943404368794</v>
      </c>
      <c r="AG8" s="143">
        <v>9.74652612740263</v>
      </c>
      <c r="AH8" s="143">
        <v>9.90574725722343</v>
      </c>
      <c r="AI8" s="143">
        <v>10.3019712619607</v>
      </c>
      <c r="AJ8" s="143">
        <v>10.7031733787181</v>
      </c>
      <c r="AK8" s="143">
        <v>10.178428178365801</v>
      </c>
      <c r="AL8" s="143">
        <v>9.9374914786574706</v>
      </c>
      <c r="AM8" s="143">
        <v>9.5318363741315508</v>
      </c>
      <c r="AN8" s="143">
        <v>9.5251719367714696</v>
      </c>
      <c r="AO8" s="137">
        <v>9.3956320044222004</v>
      </c>
      <c r="AP8" s="61">
        <v>10.3677822731439</v>
      </c>
      <c r="AQ8" s="61">
        <v>10.517076940774601</v>
      </c>
      <c r="AR8" s="61">
        <v>10.1187786618343</v>
      </c>
      <c r="AS8" s="61">
        <v>9.9936610491891198</v>
      </c>
      <c r="AT8" s="61">
        <v>9.6888945504562898</v>
      </c>
      <c r="AU8" s="61">
        <v>9.7541555206870605</v>
      </c>
      <c r="AV8" s="61">
        <v>9.2559294449029306</v>
      </c>
      <c r="AW8" s="61">
        <v>9.0025474846408198</v>
      </c>
      <c r="AX8" s="61">
        <v>8.8464964926574208</v>
      </c>
      <c r="AY8" s="61">
        <v>8.8089389695000495</v>
      </c>
      <c r="AZ8" s="61">
        <v>8.7829124214447507</v>
      </c>
      <c r="BA8" s="188">
        <v>9.5589504829299905</v>
      </c>
      <c r="BB8" s="188">
        <v>9.6053640233086792</v>
      </c>
      <c r="BC8" s="188">
        <v>9.2263929261448308</v>
      </c>
      <c r="BD8" s="188">
        <v>9.2517305133589698</v>
      </c>
      <c r="BF8" s="43"/>
      <c r="BG8" s="43"/>
      <c r="BH8" s="43"/>
      <c r="BI8" s="43"/>
      <c r="BJ8" s="43"/>
      <c r="BK8" s="43"/>
      <c r="BL8" s="43"/>
      <c r="BM8" s="43"/>
      <c r="BN8" s="43"/>
      <c r="BO8" s="43"/>
      <c r="BP8" s="43"/>
      <c r="BQ8" s="43"/>
    </row>
    <row r="9" spans="1:69" x14ac:dyDescent="0.25">
      <c r="A9" s="192" t="s">
        <v>236</v>
      </c>
      <c r="B9" s="143" t="s">
        <v>235</v>
      </c>
      <c r="C9" s="143" t="s">
        <v>235</v>
      </c>
      <c r="D9" s="143" t="s">
        <v>235</v>
      </c>
      <c r="E9" s="143" t="s">
        <v>235</v>
      </c>
      <c r="F9" s="143" t="s">
        <v>235</v>
      </c>
      <c r="G9" s="143" t="s">
        <v>235</v>
      </c>
      <c r="H9" s="143" t="s">
        <v>235</v>
      </c>
      <c r="I9" s="143" t="s">
        <v>235</v>
      </c>
      <c r="J9" s="143" t="s">
        <v>235</v>
      </c>
      <c r="K9" s="143" t="s">
        <v>235</v>
      </c>
      <c r="L9" s="143" t="s">
        <v>235</v>
      </c>
      <c r="M9" s="143" t="s">
        <v>235</v>
      </c>
      <c r="N9" s="143" t="s">
        <v>235</v>
      </c>
      <c r="O9" s="143" t="s">
        <v>235</v>
      </c>
      <c r="P9" s="143" t="s">
        <v>235</v>
      </c>
      <c r="Q9" s="143" t="s">
        <v>235</v>
      </c>
      <c r="R9" s="143" t="s">
        <v>235</v>
      </c>
      <c r="S9" s="143" t="s">
        <v>235</v>
      </c>
      <c r="T9" s="143" t="s">
        <v>235</v>
      </c>
      <c r="U9" s="143" t="s">
        <v>235</v>
      </c>
      <c r="V9" s="143" t="s">
        <v>235</v>
      </c>
      <c r="W9" s="143" t="s">
        <v>235</v>
      </c>
      <c r="X9" s="143" t="s">
        <v>235</v>
      </c>
      <c r="Y9" s="143" t="s">
        <v>235</v>
      </c>
      <c r="Z9" s="143" t="s">
        <v>235</v>
      </c>
      <c r="AA9" s="143">
        <v>1.3</v>
      </c>
      <c r="AB9" s="143">
        <v>1.2608218424725299</v>
      </c>
      <c r="AC9" s="143">
        <v>1.26195314332635</v>
      </c>
      <c r="AD9" s="143">
        <v>1.2388696728547699</v>
      </c>
      <c r="AE9" s="143">
        <v>1.26402886843093</v>
      </c>
      <c r="AF9" s="143">
        <v>1.29333287373289</v>
      </c>
      <c r="AG9" s="143">
        <v>1.23073384660411</v>
      </c>
      <c r="AH9" s="143">
        <v>1.42379428232622</v>
      </c>
      <c r="AI9" s="143">
        <v>1.5546657847709999</v>
      </c>
      <c r="AJ9" s="143">
        <v>1.6286730972496299</v>
      </c>
      <c r="AK9" s="143">
        <v>1.64278034597992</v>
      </c>
      <c r="AL9" s="143">
        <v>1.61685865882138</v>
      </c>
      <c r="AM9" s="143">
        <v>1.6397332450495099</v>
      </c>
      <c r="AN9" s="143">
        <v>1.65705717252729</v>
      </c>
      <c r="AO9" s="137">
        <v>1.6733214018332701</v>
      </c>
      <c r="AP9" s="61">
        <v>1.8353257117936499</v>
      </c>
      <c r="AQ9" s="61">
        <v>1.77542313623516</v>
      </c>
      <c r="AR9" s="61">
        <v>1.734675536571</v>
      </c>
      <c r="AS9" s="61">
        <v>1.7545981390371499</v>
      </c>
      <c r="AT9" s="61">
        <v>1.79259792950978</v>
      </c>
      <c r="AU9" s="61">
        <v>1.70587821323149</v>
      </c>
      <c r="AV9" s="61">
        <v>1.7403196631383899</v>
      </c>
      <c r="AW9" s="61">
        <v>1.73782059500199</v>
      </c>
      <c r="AX9" s="61">
        <v>1.6515621122352899</v>
      </c>
      <c r="AY9" s="61">
        <v>1.6889120131713999</v>
      </c>
      <c r="AZ9" s="61">
        <v>1.67726540388759</v>
      </c>
      <c r="BA9" s="188">
        <v>1.71206234913666</v>
      </c>
      <c r="BB9" s="188">
        <v>1.5924557344817201</v>
      </c>
      <c r="BC9" s="188">
        <v>1.6303683263970199</v>
      </c>
      <c r="BD9" s="188">
        <v>1.6054291004385799</v>
      </c>
      <c r="BF9" s="43"/>
      <c r="BG9" s="43"/>
      <c r="BH9" s="43"/>
      <c r="BI9" s="43"/>
      <c r="BJ9" s="43"/>
      <c r="BK9" s="43"/>
      <c r="BL9" s="43"/>
      <c r="BM9" s="43"/>
      <c r="BN9" s="43"/>
      <c r="BO9" s="43"/>
      <c r="BP9" s="43"/>
      <c r="BQ9" s="43"/>
    </row>
    <row r="10" spans="1:69" x14ac:dyDescent="0.25">
      <c r="A10" s="192" t="s">
        <v>237</v>
      </c>
      <c r="B10" s="137" t="s">
        <v>235</v>
      </c>
      <c r="C10" s="137" t="s">
        <v>235</v>
      </c>
      <c r="D10" s="137" t="s">
        <v>235</v>
      </c>
      <c r="E10" s="137" t="s">
        <v>235</v>
      </c>
      <c r="F10" s="137" t="s">
        <v>235</v>
      </c>
      <c r="G10" s="137" t="s">
        <v>235</v>
      </c>
      <c r="H10" s="137" t="s">
        <v>235</v>
      </c>
      <c r="I10" s="137" t="s">
        <v>235</v>
      </c>
      <c r="J10" s="137" t="s">
        <v>235</v>
      </c>
      <c r="K10" s="137" t="s">
        <v>235</v>
      </c>
      <c r="L10" s="137" t="s">
        <v>235</v>
      </c>
      <c r="M10" s="137" t="s">
        <v>235</v>
      </c>
      <c r="N10" s="137" t="s">
        <v>235</v>
      </c>
      <c r="O10" s="137" t="s">
        <v>235</v>
      </c>
      <c r="P10" s="137" t="s">
        <v>235</v>
      </c>
      <c r="Q10" s="137" t="s">
        <v>235</v>
      </c>
      <c r="R10" s="137" t="s">
        <v>235</v>
      </c>
      <c r="S10" s="137" t="s">
        <v>235</v>
      </c>
      <c r="T10" s="137" t="s">
        <v>235</v>
      </c>
      <c r="U10" s="137" t="s">
        <v>235</v>
      </c>
      <c r="V10" s="137" t="s">
        <v>235</v>
      </c>
      <c r="W10" s="137" t="s">
        <v>235</v>
      </c>
      <c r="X10" s="137" t="s">
        <v>235</v>
      </c>
      <c r="Y10" s="137" t="s">
        <v>235</v>
      </c>
      <c r="Z10" s="137" t="s">
        <v>235</v>
      </c>
      <c r="AA10" s="143">
        <v>1.6</v>
      </c>
      <c r="AB10" s="143">
        <v>1.70719222280397</v>
      </c>
      <c r="AC10" s="143">
        <v>1.5994218730776799</v>
      </c>
      <c r="AD10" s="143">
        <v>1.48761909535711</v>
      </c>
      <c r="AE10" s="143">
        <v>1.3657294254615799</v>
      </c>
      <c r="AF10" s="143">
        <v>1.3801113375188401</v>
      </c>
      <c r="AG10" s="143">
        <v>1.2356010306101</v>
      </c>
      <c r="AH10" s="143">
        <v>1.2627588118284601</v>
      </c>
      <c r="AI10" s="143">
        <v>1.2148383131415501</v>
      </c>
      <c r="AJ10" s="143">
        <v>1.2094145772440399</v>
      </c>
      <c r="AK10" s="143">
        <v>1.17290171223041</v>
      </c>
      <c r="AL10" s="143">
        <v>1.02635217884541</v>
      </c>
      <c r="AM10" s="143">
        <v>1.0678367152424699</v>
      </c>
      <c r="AN10" s="143">
        <v>1.04300928071942</v>
      </c>
      <c r="AO10" s="137">
        <v>1.0224080203006201</v>
      </c>
      <c r="AP10" s="61">
        <v>1.1049213946695899</v>
      </c>
      <c r="AQ10" s="61">
        <v>1.0023678701979</v>
      </c>
      <c r="AR10" s="61">
        <v>1.0468065254688099</v>
      </c>
      <c r="AS10" s="61">
        <v>0.94966830430314098</v>
      </c>
      <c r="AT10" s="61">
        <v>0.95281653972209701</v>
      </c>
      <c r="AU10" s="61">
        <v>0.89567574006790196</v>
      </c>
      <c r="AV10" s="61">
        <v>0.92752547796547302</v>
      </c>
      <c r="AW10" s="61">
        <v>0.98187727028236604</v>
      </c>
      <c r="AX10" s="61">
        <v>1.0290647107753801</v>
      </c>
      <c r="AY10" s="61">
        <v>1.04575399845217</v>
      </c>
      <c r="AZ10" s="61">
        <v>1.14112821395847</v>
      </c>
      <c r="BA10" s="188">
        <v>1.24615519817207</v>
      </c>
      <c r="BB10" s="188">
        <v>1.1587236324738599</v>
      </c>
      <c r="BC10" s="188">
        <v>1.22474316368708</v>
      </c>
      <c r="BD10" s="188">
        <v>1.2267121953470801</v>
      </c>
      <c r="BF10" s="43"/>
      <c r="BG10" s="43"/>
      <c r="BH10" s="43"/>
      <c r="BI10" s="43"/>
      <c r="BJ10" s="43"/>
      <c r="BK10" s="43"/>
      <c r="BL10" s="43"/>
      <c r="BM10" s="43"/>
      <c r="BN10" s="43"/>
      <c r="BO10" s="43"/>
      <c r="BP10" s="43"/>
      <c r="BQ10" s="43"/>
    </row>
    <row r="11" spans="1:69" x14ac:dyDescent="0.25">
      <c r="A11" s="192" t="s">
        <v>238</v>
      </c>
      <c r="B11" s="143" t="s">
        <v>235</v>
      </c>
      <c r="C11" s="143" t="s">
        <v>235</v>
      </c>
      <c r="D11" s="143" t="s">
        <v>235</v>
      </c>
      <c r="E11" s="143" t="s">
        <v>235</v>
      </c>
      <c r="F11" s="143" t="s">
        <v>235</v>
      </c>
      <c r="G11" s="143" t="s">
        <v>235</v>
      </c>
      <c r="H11" s="143" t="s">
        <v>235</v>
      </c>
      <c r="I11" s="143" t="s">
        <v>235</v>
      </c>
      <c r="J11" s="143" t="s">
        <v>235</v>
      </c>
      <c r="K11" s="143" t="s">
        <v>235</v>
      </c>
      <c r="L11" s="143" t="s">
        <v>235</v>
      </c>
      <c r="M11" s="143" t="s">
        <v>235</v>
      </c>
      <c r="N11" s="143" t="s">
        <v>235</v>
      </c>
      <c r="O11" s="143" t="s">
        <v>235</v>
      </c>
      <c r="P11" s="143" t="s">
        <v>235</v>
      </c>
      <c r="Q11" s="143" t="s">
        <v>235</v>
      </c>
      <c r="R11" s="143" t="s">
        <v>235</v>
      </c>
      <c r="S11" s="143" t="s">
        <v>235</v>
      </c>
      <c r="T11" s="143" t="s">
        <v>235</v>
      </c>
      <c r="U11" s="143" t="s">
        <v>235</v>
      </c>
      <c r="V11" s="143" t="s">
        <v>235</v>
      </c>
      <c r="W11" s="143" t="s">
        <v>235</v>
      </c>
      <c r="X11" s="143" t="s">
        <v>235</v>
      </c>
      <c r="Y11" s="143" t="s">
        <v>235</v>
      </c>
      <c r="Z11" s="143" t="s">
        <v>235</v>
      </c>
      <c r="AA11" s="143">
        <v>1.3</v>
      </c>
      <c r="AB11" s="143">
        <v>1.2932906764993799</v>
      </c>
      <c r="AC11" s="143">
        <v>1.40616803908498</v>
      </c>
      <c r="AD11" s="143">
        <v>1.26894724117999</v>
      </c>
      <c r="AE11" s="143">
        <v>1.2731590730481199</v>
      </c>
      <c r="AF11" s="143">
        <v>1.33600690612325</v>
      </c>
      <c r="AG11" s="143">
        <v>1.4123682918337599</v>
      </c>
      <c r="AH11" s="143">
        <v>1.37253681325693</v>
      </c>
      <c r="AI11" s="143">
        <v>1.4507020735426901</v>
      </c>
      <c r="AJ11" s="143">
        <v>1.4551195495349301</v>
      </c>
      <c r="AK11" s="143">
        <v>1.3780839326310801</v>
      </c>
      <c r="AL11" s="143">
        <v>1.4001157330996199</v>
      </c>
      <c r="AM11" s="143">
        <v>1.4664364753074</v>
      </c>
      <c r="AN11" s="143">
        <v>1.42933296431876</v>
      </c>
      <c r="AO11" s="137">
        <v>1.56536428182054</v>
      </c>
      <c r="AP11" s="61">
        <v>1.69275106492212</v>
      </c>
      <c r="AQ11" s="61">
        <v>1.6887089935728301</v>
      </c>
      <c r="AR11" s="61">
        <v>1.6389410595634999</v>
      </c>
      <c r="AS11" s="61">
        <v>1.4619470375577901</v>
      </c>
      <c r="AT11" s="61">
        <v>1.4900155162456701</v>
      </c>
      <c r="AU11" s="61">
        <v>1.3773899310837601</v>
      </c>
      <c r="AV11" s="61">
        <v>1.4411427035798701</v>
      </c>
      <c r="AW11" s="61">
        <v>1.2989579867787699</v>
      </c>
      <c r="AX11" s="61">
        <v>1.2753574300366599</v>
      </c>
      <c r="AY11" s="61">
        <v>1.24963338290378</v>
      </c>
      <c r="AZ11" s="61">
        <v>1.2023787003459101</v>
      </c>
      <c r="BA11" s="188">
        <v>1.2264446956419099</v>
      </c>
      <c r="BB11" s="188">
        <v>1.1762631584338299</v>
      </c>
      <c r="BC11" s="188">
        <v>1.11495086597473</v>
      </c>
      <c r="BD11" s="188">
        <v>1.20002294148406</v>
      </c>
      <c r="BF11" s="43"/>
      <c r="BG11" s="43"/>
      <c r="BH11" s="43"/>
      <c r="BI11" s="43"/>
      <c r="BJ11" s="43"/>
      <c r="BK11" s="43"/>
      <c r="BL11" s="43"/>
      <c r="BM11" s="43"/>
      <c r="BN11" s="43"/>
      <c r="BO11" s="43"/>
      <c r="BP11" s="43"/>
      <c r="BQ11" s="43"/>
    </row>
    <row r="12" spans="1:69" x14ac:dyDescent="0.25">
      <c r="A12" s="192" t="s">
        <v>239</v>
      </c>
      <c r="B12" s="143" t="s">
        <v>235</v>
      </c>
      <c r="C12" s="143" t="s">
        <v>235</v>
      </c>
      <c r="D12" s="143" t="s">
        <v>235</v>
      </c>
      <c r="E12" s="143" t="s">
        <v>235</v>
      </c>
      <c r="F12" s="143" t="s">
        <v>235</v>
      </c>
      <c r="G12" s="143" t="s">
        <v>235</v>
      </c>
      <c r="H12" s="143" t="s">
        <v>235</v>
      </c>
      <c r="I12" s="143" t="s">
        <v>235</v>
      </c>
      <c r="J12" s="143" t="s">
        <v>235</v>
      </c>
      <c r="K12" s="143" t="s">
        <v>235</v>
      </c>
      <c r="L12" s="143" t="s">
        <v>235</v>
      </c>
      <c r="M12" s="143" t="s">
        <v>235</v>
      </c>
      <c r="N12" s="143" t="s">
        <v>235</v>
      </c>
      <c r="O12" s="143" t="s">
        <v>235</v>
      </c>
      <c r="P12" s="143" t="s">
        <v>235</v>
      </c>
      <c r="Q12" s="143" t="s">
        <v>235</v>
      </c>
      <c r="R12" s="143" t="s">
        <v>235</v>
      </c>
      <c r="S12" s="143" t="s">
        <v>235</v>
      </c>
      <c r="T12" s="143" t="s">
        <v>235</v>
      </c>
      <c r="U12" s="143" t="s">
        <v>235</v>
      </c>
      <c r="V12" s="143" t="s">
        <v>235</v>
      </c>
      <c r="W12" s="143" t="s">
        <v>235</v>
      </c>
      <c r="X12" s="143" t="s">
        <v>235</v>
      </c>
      <c r="Y12" s="143" t="s">
        <v>235</v>
      </c>
      <c r="Z12" s="143" t="s">
        <v>235</v>
      </c>
      <c r="AA12" s="143">
        <v>5.3</v>
      </c>
      <c r="AB12" s="143">
        <v>5.5200024284733997</v>
      </c>
      <c r="AC12" s="143">
        <v>5.3545232146628399</v>
      </c>
      <c r="AD12" s="143">
        <v>5.1969119636169099</v>
      </c>
      <c r="AE12" s="143">
        <v>5.0228916235237504</v>
      </c>
      <c r="AF12" s="143">
        <v>4.9172873550869802</v>
      </c>
      <c r="AG12" s="143">
        <v>4.6919653774056904</v>
      </c>
      <c r="AH12" s="143">
        <v>4.6378630350306</v>
      </c>
      <c r="AI12" s="143">
        <v>4.7731492194920504</v>
      </c>
      <c r="AJ12" s="143">
        <v>4.9852762950581502</v>
      </c>
      <c r="AK12" s="143">
        <v>4.9978687205672303</v>
      </c>
      <c r="AL12" s="143">
        <v>5.0753061000121802</v>
      </c>
      <c r="AM12" s="143">
        <v>5.1532274054561302</v>
      </c>
      <c r="AN12" s="143">
        <v>5.1032838904761002</v>
      </c>
      <c r="AO12" s="137">
        <v>5.1658104124389004</v>
      </c>
      <c r="AP12" s="61">
        <v>5.5234866934806401</v>
      </c>
      <c r="AQ12" s="61">
        <v>5.4625685538978503</v>
      </c>
      <c r="AR12" s="61">
        <v>5.3261356153771997</v>
      </c>
      <c r="AS12" s="61">
        <v>5.3480675601125496</v>
      </c>
      <c r="AT12" s="61">
        <v>5.2782675176021101</v>
      </c>
      <c r="AU12" s="61">
        <v>5.35588780454803</v>
      </c>
      <c r="AV12" s="61">
        <v>5.2893589838872197</v>
      </c>
      <c r="AW12" s="61">
        <v>5.2236435322715202</v>
      </c>
      <c r="AX12" s="61">
        <v>5.0523880999154001</v>
      </c>
      <c r="AY12" s="61">
        <v>4.9766984881777301</v>
      </c>
      <c r="AZ12" s="61">
        <v>4.9341065373105302</v>
      </c>
      <c r="BA12" s="188">
        <v>5.2628275798457702</v>
      </c>
      <c r="BB12" s="188">
        <v>5.1677105405478496</v>
      </c>
      <c r="BC12" s="188">
        <v>5.2389106238440499</v>
      </c>
      <c r="BD12" s="188">
        <v>5.3280262735459898</v>
      </c>
      <c r="BF12" s="43"/>
      <c r="BG12" s="43"/>
      <c r="BH12" s="43"/>
      <c r="BI12" s="43"/>
      <c r="BJ12" s="43"/>
      <c r="BK12" s="43"/>
      <c r="BL12" s="43"/>
      <c r="BM12" s="43"/>
      <c r="BN12" s="43"/>
      <c r="BO12" s="43"/>
      <c r="BP12" s="43"/>
      <c r="BQ12" s="43"/>
    </row>
    <row r="13" spans="1:69" x14ac:dyDescent="0.25">
      <c r="A13" s="192" t="s">
        <v>240</v>
      </c>
      <c r="B13" s="143" t="s">
        <v>235</v>
      </c>
      <c r="C13" s="143" t="s">
        <v>235</v>
      </c>
      <c r="D13" s="143" t="s">
        <v>235</v>
      </c>
      <c r="E13" s="143" t="s">
        <v>235</v>
      </c>
      <c r="F13" s="143" t="s">
        <v>235</v>
      </c>
      <c r="G13" s="143" t="s">
        <v>235</v>
      </c>
      <c r="H13" s="143" t="s">
        <v>235</v>
      </c>
      <c r="I13" s="143" t="s">
        <v>235</v>
      </c>
      <c r="J13" s="143" t="s">
        <v>235</v>
      </c>
      <c r="K13" s="143" t="s">
        <v>235</v>
      </c>
      <c r="L13" s="143" t="s">
        <v>235</v>
      </c>
      <c r="M13" s="143" t="s">
        <v>235</v>
      </c>
      <c r="N13" s="143" t="s">
        <v>235</v>
      </c>
      <c r="O13" s="143" t="s">
        <v>235</v>
      </c>
      <c r="P13" s="143" t="s">
        <v>235</v>
      </c>
      <c r="Q13" s="143" t="s">
        <v>235</v>
      </c>
      <c r="R13" s="143" t="s">
        <v>235</v>
      </c>
      <c r="S13" s="143" t="s">
        <v>235</v>
      </c>
      <c r="T13" s="143" t="s">
        <v>235</v>
      </c>
      <c r="U13" s="143" t="s">
        <v>235</v>
      </c>
      <c r="V13" s="143" t="s">
        <v>235</v>
      </c>
      <c r="W13" s="143" t="s">
        <v>235</v>
      </c>
      <c r="X13" s="143" t="s">
        <v>235</v>
      </c>
      <c r="Y13" s="143" t="s">
        <v>235</v>
      </c>
      <c r="Z13" s="143" t="s">
        <v>235</v>
      </c>
      <c r="AA13" s="143">
        <v>5.6</v>
      </c>
      <c r="AB13" s="143">
        <v>5.7178497858692596</v>
      </c>
      <c r="AC13" s="143">
        <v>5.3269569303304403</v>
      </c>
      <c r="AD13" s="143">
        <v>5.7770563390592402</v>
      </c>
      <c r="AE13" s="143">
        <v>5.7190712437478703</v>
      </c>
      <c r="AF13" s="143">
        <v>5.6556194199204199</v>
      </c>
      <c r="AG13" s="143">
        <v>5.7527902672037099</v>
      </c>
      <c r="AH13" s="143">
        <v>5.9433709652300202</v>
      </c>
      <c r="AI13" s="143">
        <v>6.48046801334708</v>
      </c>
      <c r="AJ13" s="143">
        <v>6.8639444594886303</v>
      </c>
      <c r="AK13" s="143">
        <v>6.8571672883809596</v>
      </c>
      <c r="AL13" s="143">
        <v>6.7747594161869698</v>
      </c>
      <c r="AM13" s="143">
        <v>8.1163803575226492</v>
      </c>
      <c r="AN13" s="143">
        <v>8.1766083209571008</v>
      </c>
      <c r="AO13" s="137">
        <v>8.3202721000579203</v>
      </c>
      <c r="AP13" s="61">
        <v>9.3745926241414992</v>
      </c>
      <c r="AQ13" s="61">
        <v>9.6123026885891392</v>
      </c>
      <c r="AR13" s="61">
        <v>9.6606780713239804</v>
      </c>
      <c r="AS13" s="61">
        <v>9.9840887627975796</v>
      </c>
      <c r="AT13" s="61">
        <v>9.9575710331074898</v>
      </c>
      <c r="AU13" s="61">
        <v>9.8162177541810909</v>
      </c>
      <c r="AV13" s="61">
        <v>9.5115966243660193</v>
      </c>
      <c r="AW13" s="61">
        <v>9.4503288742315501</v>
      </c>
      <c r="AX13" s="61">
        <v>9.3137400833943609</v>
      </c>
      <c r="AY13" s="61">
        <v>9.3766468535333001</v>
      </c>
      <c r="AZ13" s="61">
        <v>9.5005872664256596</v>
      </c>
      <c r="BA13" s="188">
        <v>10.331186618211101</v>
      </c>
      <c r="BB13" s="188">
        <v>10.396143599062899</v>
      </c>
      <c r="BC13" s="188">
        <v>9.6965965150229803</v>
      </c>
      <c r="BD13" s="188">
        <v>9.8718686671544997</v>
      </c>
      <c r="BF13" s="43"/>
      <c r="BG13" s="43"/>
      <c r="BH13" s="43"/>
      <c r="BI13" s="43"/>
      <c r="BJ13" s="43"/>
      <c r="BK13" s="43"/>
      <c r="BL13" s="43"/>
      <c r="BM13" s="43"/>
      <c r="BN13" s="43"/>
      <c r="BO13" s="43"/>
      <c r="BP13" s="43"/>
      <c r="BQ13" s="43"/>
    </row>
    <row r="14" spans="1:69" x14ac:dyDescent="0.25">
      <c r="A14" s="192" t="s">
        <v>493</v>
      </c>
      <c r="B14" s="143" t="s">
        <v>235</v>
      </c>
      <c r="C14" s="143" t="s">
        <v>235</v>
      </c>
      <c r="D14" s="143" t="s">
        <v>235</v>
      </c>
      <c r="E14" s="143" t="s">
        <v>235</v>
      </c>
      <c r="F14" s="143" t="s">
        <v>235</v>
      </c>
      <c r="G14" s="143" t="s">
        <v>235</v>
      </c>
      <c r="H14" s="143" t="s">
        <v>235</v>
      </c>
      <c r="I14" s="143" t="s">
        <v>235</v>
      </c>
      <c r="J14" s="143" t="s">
        <v>235</v>
      </c>
      <c r="K14" s="143" t="s">
        <v>235</v>
      </c>
      <c r="L14" s="143" t="s">
        <v>235</v>
      </c>
      <c r="M14" s="143" t="s">
        <v>235</v>
      </c>
      <c r="N14" s="143" t="s">
        <v>235</v>
      </c>
      <c r="O14" s="143" t="s">
        <v>235</v>
      </c>
      <c r="P14" s="143" t="s">
        <v>235</v>
      </c>
      <c r="Q14" s="143" t="s">
        <v>235</v>
      </c>
      <c r="R14" s="143" t="s">
        <v>235</v>
      </c>
      <c r="S14" s="143" t="s">
        <v>235</v>
      </c>
      <c r="T14" s="143" t="s">
        <v>235</v>
      </c>
      <c r="U14" s="143" t="s">
        <v>235</v>
      </c>
      <c r="V14" s="143" t="s">
        <v>235</v>
      </c>
      <c r="W14" s="143" t="s">
        <v>235</v>
      </c>
      <c r="X14" s="143" t="s">
        <v>235</v>
      </c>
      <c r="Y14" s="143" t="s">
        <v>235</v>
      </c>
      <c r="Z14" s="143" t="s">
        <v>235</v>
      </c>
      <c r="AA14" s="143">
        <v>3.5</v>
      </c>
      <c r="AB14" s="143">
        <v>3.40952929531201</v>
      </c>
      <c r="AC14" s="143">
        <v>2.4159627204725602</v>
      </c>
      <c r="AD14" s="143">
        <v>2.8278311255276498</v>
      </c>
      <c r="AE14" s="143">
        <v>2.82301471398568</v>
      </c>
      <c r="AF14" s="143">
        <v>2.7993206642159598</v>
      </c>
      <c r="AG14" s="143">
        <v>2.8634528449752001</v>
      </c>
      <c r="AH14" s="143">
        <v>2.98040132382586</v>
      </c>
      <c r="AI14" s="143">
        <v>3.3032906431907501</v>
      </c>
      <c r="AJ14" s="143">
        <v>3.5248916314516698</v>
      </c>
      <c r="AK14" s="143">
        <v>3.5922004276154502</v>
      </c>
      <c r="AL14" s="143">
        <v>3.5817040751324298</v>
      </c>
      <c r="AM14" s="143">
        <v>3.5848315232146502</v>
      </c>
      <c r="AN14" s="143">
        <v>3.3842243371202798</v>
      </c>
      <c r="AO14" s="137">
        <v>3.0897210546688001</v>
      </c>
      <c r="AP14" s="61">
        <v>3.4316391261291299</v>
      </c>
      <c r="AQ14" s="61">
        <v>3.4945982701124398</v>
      </c>
      <c r="AR14" s="61">
        <v>3.5556979348062701</v>
      </c>
      <c r="AS14" s="61">
        <v>3.9467669521361501</v>
      </c>
      <c r="AT14" s="61">
        <v>3.8044527560141601</v>
      </c>
      <c r="AU14" s="61">
        <v>3.77821788075526</v>
      </c>
      <c r="AV14" s="61">
        <v>2.5563471727864</v>
      </c>
      <c r="AW14" s="61">
        <v>2.5381986257953502</v>
      </c>
      <c r="AX14" s="61">
        <v>2.4613016937028802</v>
      </c>
      <c r="AY14" s="61">
        <v>2.53298828016491</v>
      </c>
      <c r="AZ14" s="61">
        <v>2.6711600076255602</v>
      </c>
      <c r="BA14" s="188">
        <v>2.8547575107026701</v>
      </c>
      <c r="BB14" s="188">
        <v>2.9920967448117501</v>
      </c>
      <c r="BC14" s="188">
        <v>2.98378732988962</v>
      </c>
      <c r="BD14" s="188">
        <v>3.0925498110389502</v>
      </c>
      <c r="BF14" s="43"/>
      <c r="BG14" s="43"/>
      <c r="BH14" s="43"/>
      <c r="BI14" s="43"/>
      <c r="BJ14" s="43"/>
      <c r="BK14" s="43"/>
      <c r="BL14" s="43"/>
      <c r="BM14" s="43"/>
      <c r="BN14" s="43"/>
      <c r="BO14" s="43"/>
      <c r="BP14" s="43"/>
      <c r="BQ14" s="43"/>
    </row>
    <row r="15" spans="1:69" x14ac:dyDescent="0.25">
      <c r="A15" s="192" t="s">
        <v>241</v>
      </c>
      <c r="B15" s="137" t="s">
        <v>235</v>
      </c>
      <c r="C15" s="137" t="s">
        <v>235</v>
      </c>
      <c r="D15" s="137" t="s">
        <v>235</v>
      </c>
      <c r="E15" s="137" t="s">
        <v>235</v>
      </c>
      <c r="F15" s="137" t="s">
        <v>235</v>
      </c>
      <c r="G15" s="137" t="s">
        <v>235</v>
      </c>
      <c r="H15" s="137" t="s">
        <v>235</v>
      </c>
      <c r="I15" s="137" t="s">
        <v>235</v>
      </c>
      <c r="J15" s="137" t="s">
        <v>235</v>
      </c>
      <c r="K15" s="137" t="s">
        <v>235</v>
      </c>
      <c r="L15" s="137" t="s">
        <v>235</v>
      </c>
      <c r="M15" s="137" t="s">
        <v>235</v>
      </c>
      <c r="N15" s="137" t="s">
        <v>235</v>
      </c>
      <c r="O15" s="137" t="s">
        <v>235</v>
      </c>
      <c r="P15" s="137" t="s">
        <v>235</v>
      </c>
      <c r="Q15" s="137" t="s">
        <v>235</v>
      </c>
      <c r="R15" s="137" t="s">
        <v>235</v>
      </c>
      <c r="S15" s="137" t="s">
        <v>235</v>
      </c>
      <c r="T15" s="137" t="s">
        <v>235</v>
      </c>
      <c r="U15" s="137" t="s">
        <v>235</v>
      </c>
      <c r="V15" s="137" t="s">
        <v>235</v>
      </c>
      <c r="W15" s="137" t="s">
        <v>235</v>
      </c>
      <c r="X15" s="137" t="s">
        <v>235</v>
      </c>
      <c r="Y15" s="137" t="s">
        <v>235</v>
      </c>
      <c r="Z15" s="137" t="s">
        <v>235</v>
      </c>
      <c r="AA15" s="143">
        <v>2.1</v>
      </c>
      <c r="AB15" s="143">
        <v>2.1359626833126799</v>
      </c>
      <c r="AC15" s="143">
        <v>2.7566233298689999</v>
      </c>
      <c r="AD15" s="143">
        <v>2.7942309856689498</v>
      </c>
      <c r="AE15" s="143">
        <v>2.7195388355105998</v>
      </c>
      <c r="AF15" s="143">
        <v>2.6970460461825199</v>
      </c>
      <c r="AG15" s="143">
        <v>2.7034994796876202</v>
      </c>
      <c r="AH15" s="143">
        <v>2.78906794264166</v>
      </c>
      <c r="AI15" s="143">
        <v>3.0029733532304901</v>
      </c>
      <c r="AJ15" s="143">
        <v>3.1516540466652998</v>
      </c>
      <c r="AK15" s="143">
        <v>3.1007833281452002</v>
      </c>
      <c r="AL15" s="143">
        <v>3.03930218082927</v>
      </c>
      <c r="AM15" s="143">
        <v>4.3748461048915104</v>
      </c>
      <c r="AN15" s="143">
        <v>4.2149980531564903</v>
      </c>
      <c r="AO15" s="137">
        <v>4.6223905445175504</v>
      </c>
      <c r="AP15" s="61">
        <v>5.2187690684079397</v>
      </c>
      <c r="AQ15" s="61">
        <v>5.2885973753602196</v>
      </c>
      <c r="AR15" s="61">
        <v>5.2603257840970503</v>
      </c>
      <c r="AS15" s="61">
        <v>5.2163605898891197</v>
      </c>
      <c r="AT15" s="61">
        <v>5.3512466022749701</v>
      </c>
      <c r="AU15" s="61">
        <v>5.2646077640121502</v>
      </c>
      <c r="AV15" s="61">
        <v>5.5923989142154902</v>
      </c>
      <c r="AW15" s="61">
        <v>5.5641594184688898</v>
      </c>
      <c r="AX15" s="61">
        <v>5.5106984119672999</v>
      </c>
      <c r="AY15" s="61">
        <v>5.4668876738239804</v>
      </c>
      <c r="AZ15" s="61">
        <v>5.4092281456973996</v>
      </c>
      <c r="BA15" s="188">
        <v>5.4044417536062701</v>
      </c>
      <c r="BB15" s="188">
        <v>5.4508872361494696</v>
      </c>
      <c r="BC15" s="188">
        <v>5.2451527735719399</v>
      </c>
      <c r="BD15" s="188">
        <v>5.3266970291704796</v>
      </c>
      <c r="BF15" s="43"/>
      <c r="BG15" s="43"/>
      <c r="BH15" s="43"/>
      <c r="BI15" s="43"/>
      <c r="BJ15" s="43"/>
      <c r="BK15" s="43"/>
      <c r="BL15" s="43"/>
      <c r="BM15" s="43"/>
      <c r="BN15" s="43"/>
      <c r="BO15" s="43"/>
      <c r="BP15" s="43"/>
      <c r="BQ15" s="43"/>
    </row>
    <row r="16" spans="1:69" x14ac:dyDescent="0.25">
      <c r="A16" s="192" t="s">
        <v>242</v>
      </c>
      <c r="B16" s="143" t="s">
        <v>235</v>
      </c>
      <c r="C16" s="143" t="s">
        <v>235</v>
      </c>
      <c r="D16" s="143" t="s">
        <v>235</v>
      </c>
      <c r="E16" s="143" t="s">
        <v>235</v>
      </c>
      <c r="F16" s="143" t="s">
        <v>235</v>
      </c>
      <c r="G16" s="143" t="s">
        <v>235</v>
      </c>
      <c r="H16" s="143" t="s">
        <v>235</v>
      </c>
      <c r="I16" s="143" t="s">
        <v>235</v>
      </c>
      <c r="J16" s="143" t="s">
        <v>235</v>
      </c>
      <c r="K16" s="143" t="s">
        <v>235</v>
      </c>
      <c r="L16" s="143" t="s">
        <v>235</v>
      </c>
      <c r="M16" s="143" t="s">
        <v>235</v>
      </c>
      <c r="N16" s="143" t="s">
        <v>235</v>
      </c>
      <c r="O16" s="143" t="s">
        <v>235</v>
      </c>
      <c r="P16" s="143" t="s">
        <v>235</v>
      </c>
      <c r="Q16" s="143" t="s">
        <v>235</v>
      </c>
      <c r="R16" s="143" t="s">
        <v>235</v>
      </c>
      <c r="S16" s="143" t="s">
        <v>235</v>
      </c>
      <c r="T16" s="143" t="s">
        <v>235</v>
      </c>
      <c r="U16" s="143" t="s">
        <v>235</v>
      </c>
      <c r="V16" s="143" t="s">
        <v>235</v>
      </c>
      <c r="W16" s="143" t="s">
        <v>235</v>
      </c>
      <c r="X16" s="143" t="s">
        <v>235</v>
      </c>
      <c r="Y16" s="143" t="s">
        <v>235</v>
      </c>
      <c r="Z16" s="143" t="s">
        <v>235</v>
      </c>
      <c r="AA16" s="143">
        <v>0</v>
      </c>
      <c r="AB16" s="143">
        <v>0.172357807244576</v>
      </c>
      <c r="AC16" s="143">
        <v>0.15437087998888099</v>
      </c>
      <c r="AD16" s="143">
        <v>0.154994227862642</v>
      </c>
      <c r="AE16" s="143">
        <v>0.17651769425159</v>
      </c>
      <c r="AF16" s="143">
        <v>0.15925270952194001</v>
      </c>
      <c r="AG16" s="143">
        <v>0.185837942540894</v>
      </c>
      <c r="AH16" s="143">
        <v>0.17390169876249101</v>
      </c>
      <c r="AI16" s="143">
        <v>0.17420401692583401</v>
      </c>
      <c r="AJ16" s="143">
        <v>0.187398781371655</v>
      </c>
      <c r="AK16" s="143">
        <v>0.16418353262031299</v>
      </c>
      <c r="AL16" s="143">
        <v>0.153753160225272</v>
      </c>
      <c r="AM16" s="143">
        <v>0.156702729416488</v>
      </c>
      <c r="AN16" s="143">
        <v>0.57738593068032995</v>
      </c>
      <c r="AO16" s="137">
        <v>0.60816050087157303</v>
      </c>
      <c r="AP16" s="61">
        <v>0.72418442960442897</v>
      </c>
      <c r="AQ16" s="61">
        <v>0.82910704311647698</v>
      </c>
      <c r="AR16" s="61">
        <v>0.844654352420662</v>
      </c>
      <c r="AS16" s="61">
        <v>0.82096122077231304</v>
      </c>
      <c r="AT16" s="61">
        <v>0.80187167481835797</v>
      </c>
      <c r="AU16" s="61">
        <v>0.77339210941367698</v>
      </c>
      <c r="AV16" s="61">
        <v>1.36285053736413</v>
      </c>
      <c r="AW16" s="61">
        <v>1.3479708299673101</v>
      </c>
      <c r="AX16" s="61">
        <v>1.3417399777241801</v>
      </c>
      <c r="AY16" s="61">
        <v>1.3767708995444099</v>
      </c>
      <c r="AZ16" s="61">
        <v>1.4201991131027001</v>
      </c>
      <c r="BA16" s="188">
        <v>2.07198735390216</v>
      </c>
      <c r="BB16" s="188">
        <v>1.9531596181017301</v>
      </c>
      <c r="BC16" s="188">
        <v>1.4676564115614199</v>
      </c>
      <c r="BD16" s="188">
        <v>1.4526218269450599</v>
      </c>
      <c r="BF16" s="43"/>
      <c r="BG16" s="43"/>
      <c r="BH16" s="43"/>
      <c r="BI16" s="43"/>
      <c r="BJ16" s="43"/>
      <c r="BK16" s="43"/>
      <c r="BL16" s="43"/>
      <c r="BM16" s="43"/>
      <c r="BN16" s="43"/>
      <c r="BO16" s="43"/>
      <c r="BP16" s="43"/>
      <c r="BQ16" s="43"/>
    </row>
    <row r="17" spans="1:69" x14ac:dyDescent="0.25">
      <c r="A17" s="192" t="s">
        <v>243</v>
      </c>
      <c r="B17" s="143" t="s">
        <v>235</v>
      </c>
      <c r="C17" s="143" t="s">
        <v>235</v>
      </c>
      <c r="D17" s="143" t="s">
        <v>235</v>
      </c>
      <c r="E17" s="143" t="s">
        <v>235</v>
      </c>
      <c r="F17" s="143" t="s">
        <v>235</v>
      </c>
      <c r="G17" s="143" t="s">
        <v>235</v>
      </c>
      <c r="H17" s="143" t="s">
        <v>235</v>
      </c>
      <c r="I17" s="143" t="s">
        <v>235</v>
      </c>
      <c r="J17" s="143" t="s">
        <v>235</v>
      </c>
      <c r="K17" s="143" t="s">
        <v>235</v>
      </c>
      <c r="L17" s="143" t="s">
        <v>235</v>
      </c>
      <c r="M17" s="143" t="s">
        <v>235</v>
      </c>
      <c r="N17" s="143" t="s">
        <v>235</v>
      </c>
      <c r="O17" s="143" t="s">
        <v>235</v>
      </c>
      <c r="P17" s="143" t="s">
        <v>235</v>
      </c>
      <c r="Q17" s="143" t="s">
        <v>235</v>
      </c>
      <c r="R17" s="143" t="s">
        <v>235</v>
      </c>
      <c r="S17" s="143" t="s">
        <v>235</v>
      </c>
      <c r="T17" s="143" t="s">
        <v>235</v>
      </c>
      <c r="U17" s="143" t="s">
        <v>235</v>
      </c>
      <c r="V17" s="143" t="s">
        <v>235</v>
      </c>
      <c r="W17" s="143" t="s">
        <v>235</v>
      </c>
      <c r="X17" s="143" t="s">
        <v>235</v>
      </c>
      <c r="Y17" s="143" t="s">
        <v>235</v>
      </c>
      <c r="Z17" s="143" t="s">
        <v>235</v>
      </c>
      <c r="AA17" s="143">
        <v>13.9</v>
      </c>
      <c r="AB17" s="143">
        <v>14.1715769579406</v>
      </c>
      <c r="AC17" s="143">
        <v>13.569550271788399</v>
      </c>
      <c r="AD17" s="143">
        <v>12.2803089581667</v>
      </c>
      <c r="AE17" s="143">
        <v>11.6123771273103</v>
      </c>
      <c r="AF17" s="143">
        <v>11.151986278552901</v>
      </c>
      <c r="AG17" s="143">
        <v>10.7027163474189</v>
      </c>
      <c r="AH17" s="143">
        <v>11.048983988390299</v>
      </c>
      <c r="AI17" s="143">
        <v>11.0638486943489</v>
      </c>
      <c r="AJ17" s="143">
        <v>11.277468819495599</v>
      </c>
      <c r="AK17" s="143">
        <v>11.1618377318905</v>
      </c>
      <c r="AL17" s="143">
        <v>10.8342414853599</v>
      </c>
      <c r="AM17" s="143">
        <v>10.934292251777601</v>
      </c>
      <c r="AN17" s="143">
        <v>10.415218104217001</v>
      </c>
      <c r="AO17" s="137">
        <v>10.773278805762001</v>
      </c>
      <c r="AP17" s="61">
        <v>11.8068017834474</v>
      </c>
      <c r="AQ17" s="61">
        <v>11.994380232903699</v>
      </c>
      <c r="AR17" s="61">
        <v>12.1177561671332</v>
      </c>
      <c r="AS17" s="61">
        <v>12.2126661011736</v>
      </c>
      <c r="AT17" s="61">
        <v>12.508489357856</v>
      </c>
      <c r="AU17" s="61">
        <v>12.3077918123817</v>
      </c>
      <c r="AV17" s="61">
        <v>12.1435149614603</v>
      </c>
      <c r="AW17" s="61">
        <v>12.078971661529399</v>
      </c>
      <c r="AX17" s="61">
        <v>11.7402248009356</v>
      </c>
      <c r="AY17" s="61">
        <v>11.3481199988724</v>
      </c>
      <c r="AZ17" s="61">
        <v>11.094328996212999</v>
      </c>
      <c r="BA17" s="188">
        <v>12.0578009016984</v>
      </c>
      <c r="BB17" s="188">
        <v>11.783067186325001</v>
      </c>
      <c r="BC17" s="188">
        <v>11.266086131496399</v>
      </c>
      <c r="BD17" s="188">
        <v>11.9738672171044</v>
      </c>
      <c r="BF17" s="43"/>
      <c r="BG17" s="43"/>
      <c r="BH17" s="43"/>
      <c r="BI17" s="43"/>
      <c r="BJ17" s="43"/>
      <c r="BK17" s="43"/>
      <c r="BL17" s="43"/>
      <c r="BM17" s="43"/>
      <c r="BN17" s="43"/>
      <c r="BO17" s="43"/>
      <c r="BP17" s="43"/>
      <c r="BQ17" s="43"/>
    </row>
    <row r="18" spans="1:69" x14ac:dyDescent="0.25">
      <c r="A18" s="192" t="s">
        <v>244</v>
      </c>
      <c r="B18" s="143" t="s">
        <v>235</v>
      </c>
      <c r="C18" s="143" t="s">
        <v>235</v>
      </c>
      <c r="D18" s="143" t="s">
        <v>235</v>
      </c>
      <c r="E18" s="143" t="s">
        <v>235</v>
      </c>
      <c r="F18" s="143" t="s">
        <v>235</v>
      </c>
      <c r="G18" s="143" t="s">
        <v>235</v>
      </c>
      <c r="H18" s="143" t="s">
        <v>235</v>
      </c>
      <c r="I18" s="143" t="s">
        <v>235</v>
      </c>
      <c r="J18" s="143" t="s">
        <v>235</v>
      </c>
      <c r="K18" s="143" t="s">
        <v>235</v>
      </c>
      <c r="L18" s="143" t="s">
        <v>235</v>
      </c>
      <c r="M18" s="143" t="s">
        <v>235</v>
      </c>
      <c r="N18" s="143" t="s">
        <v>235</v>
      </c>
      <c r="O18" s="143" t="s">
        <v>235</v>
      </c>
      <c r="P18" s="143" t="s">
        <v>235</v>
      </c>
      <c r="Q18" s="143" t="s">
        <v>235</v>
      </c>
      <c r="R18" s="143" t="s">
        <v>235</v>
      </c>
      <c r="S18" s="143" t="s">
        <v>235</v>
      </c>
      <c r="T18" s="143" t="s">
        <v>235</v>
      </c>
      <c r="U18" s="143" t="s">
        <v>235</v>
      </c>
      <c r="V18" s="143" t="s">
        <v>235</v>
      </c>
      <c r="W18" s="143" t="s">
        <v>235</v>
      </c>
      <c r="X18" s="143" t="s">
        <v>235</v>
      </c>
      <c r="Y18" s="143" t="s">
        <v>235</v>
      </c>
      <c r="Z18" s="143" t="s">
        <v>235</v>
      </c>
      <c r="AA18" s="143">
        <v>5.3</v>
      </c>
      <c r="AB18" s="143">
        <v>5.2405278506620103</v>
      </c>
      <c r="AC18" s="143">
        <v>5.21204928959021</v>
      </c>
      <c r="AD18" s="143">
        <v>5.0438145429831103</v>
      </c>
      <c r="AE18" s="143">
        <v>4.8516998902655697</v>
      </c>
      <c r="AF18" s="143">
        <v>4.7535049160110701</v>
      </c>
      <c r="AG18" s="143">
        <v>4.5565691721478103</v>
      </c>
      <c r="AH18" s="143">
        <v>4.52372708940816</v>
      </c>
      <c r="AI18" s="143">
        <v>4.5718069304182203</v>
      </c>
      <c r="AJ18" s="143">
        <v>4.6674198494576098</v>
      </c>
      <c r="AK18" s="143">
        <v>4.5971398940061601</v>
      </c>
      <c r="AL18" s="143">
        <v>4.4902454007640697</v>
      </c>
      <c r="AM18" s="143">
        <v>4.3606468874608204</v>
      </c>
      <c r="AN18" s="143">
        <v>4.2739477540535704</v>
      </c>
      <c r="AO18" s="137">
        <v>4.2721111309191402</v>
      </c>
      <c r="AP18" s="61">
        <v>4.5976509018058902</v>
      </c>
      <c r="AQ18" s="61">
        <v>4.6438088069930501</v>
      </c>
      <c r="AR18" s="61">
        <v>4.76106305150061</v>
      </c>
      <c r="AS18" s="61">
        <v>4.9403886193380098</v>
      </c>
      <c r="AT18" s="61">
        <v>5.0616012907849504</v>
      </c>
      <c r="AU18" s="61">
        <v>5.1676693072845303</v>
      </c>
      <c r="AV18" s="61">
        <v>5.25399705510661</v>
      </c>
      <c r="AW18" s="61">
        <v>5.2744016164019003</v>
      </c>
      <c r="AX18" s="61">
        <v>5.1214800324055298</v>
      </c>
      <c r="AY18" s="61">
        <v>4.9746313568574196</v>
      </c>
      <c r="AZ18" s="61">
        <v>4.9000375128373896</v>
      </c>
      <c r="BA18" s="188">
        <v>5.2193891002222097</v>
      </c>
      <c r="BB18" s="188">
        <v>5.0531554633820699</v>
      </c>
      <c r="BC18" s="188">
        <v>4.7580560973026698</v>
      </c>
      <c r="BD18" s="188">
        <v>4.8748464068468396</v>
      </c>
      <c r="BF18" s="43"/>
      <c r="BG18" s="43"/>
      <c r="BH18" s="43"/>
      <c r="BI18" s="43"/>
      <c r="BJ18" s="43"/>
      <c r="BK18" s="43"/>
      <c r="BL18" s="43"/>
      <c r="BM18" s="43"/>
      <c r="BN18" s="43"/>
      <c r="BO18" s="43"/>
      <c r="BP18" s="43"/>
      <c r="BQ18" s="43"/>
    </row>
    <row r="19" spans="1:69" x14ac:dyDescent="0.25">
      <c r="A19" s="192" t="s">
        <v>245</v>
      </c>
      <c r="B19" s="143" t="s">
        <v>235</v>
      </c>
      <c r="C19" s="143" t="s">
        <v>235</v>
      </c>
      <c r="D19" s="143" t="s">
        <v>235</v>
      </c>
      <c r="E19" s="143" t="s">
        <v>235</v>
      </c>
      <c r="F19" s="143" t="s">
        <v>235</v>
      </c>
      <c r="G19" s="143" t="s">
        <v>235</v>
      </c>
      <c r="H19" s="143" t="s">
        <v>235</v>
      </c>
      <c r="I19" s="143" t="s">
        <v>235</v>
      </c>
      <c r="J19" s="143" t="s">
        <v>235</v>
      </c>
      <c r="K19" s="143" t="s">
        <v>235</v>
      </c>
      <c r="L19" s="143" t="s">
        <v>235</v>
      </c>
      <c r="M19" s="143" t="s">
        <v>235</v>
      </c>
      <c r="N19" s="143" t="s">
        <v>235</v>
      </c>
      <c r="O19" s="143" t="s">
        <v>235</v>
      </c>
      <c r="P19" s="143" t="s">
        <v>235</v>
      </c>
      <c r="Q19" s="143" t="s">
        <v>235</v>
      </c>
      <c r="R19" s="143" t="s">
        <v>235</v>
      </c>
      <c r="S19" s="143" t="s">
        <v>235</v>
      </c>
      <c r="T19" s="143" t="s">
        <v>235</v>
      </c>
      <c r="U19" s="143" t="s">
        <v>235</v>
      </c>
      <c r="V19" s="143" t="s">
        <v>235</v>
      </c>
      <c r="W19" s="143" t="s">
        <v>235</v>
      </c>
      <c r="X19" s="143" t="s">
        <v>235</v>
      </c>
      <c r="Y19" s="143" t="s">
        <v>235</v>
      </c>
      <c r="Z19" s="143" t="s">
        <v>235</v>
      </c>
      <c r="AA19" s="143">
        <v>2.9</v>
      </c>
      <c r="AB19" s="143">
        <v>2.8505606046138401</v>
      </c>
      <c r="AC19" s="143">
        <v>3.1118857244286802</v>
      </c>
      <c r="AD19" s="143">
        <v>2.68084068354114</v>
      </c>
      <c r="AE19" s="143">
        <v>2.2550911094893999</v>
      </c>
      <c r="AF19" s="143">
        <v>1.93783030030772</v>
      </c>
      <c r="AG19" s="143">
        <v>1.69715943960257</v>
      </c>
      <c r="AH19" s="143">
        <v>1.66121851481481</v>
      </c>
      <c r="AI19" s="143">
        <v>1.7085091715466301</v>
      </c>
      <c r="AJ19" s="143">
        <v>1.9717598301745101</v>
      </c>
      <c r="AK19" s="143">
        <v>2.0206114176089698</v>
      </c>
      <c r="AL19" s="143">
        <v>1.9494905158624201</v>
      </c>
      <c r="AM19" s="143">
        <v>1.77313823365215</v>
      </c>
      <c r="AN19" s="143">
        <v>1.50766361818649</v>
      </c>
      <c r="AO19" s="137">
        <v>1.36928817996122</v>
      </c>
      <c r="AP19" s="61">
        <v>1.77517209179779</v>
      </c>
      <c r="AQ19" s="61">
        <v>2.0037970472133901</v>
      </c>
      <c r="AR19" s="61">
        <v>2.00981317485375</v>
      </c>
      <c r="AS19" s="61">
        <v>2.1999653590251</v>
      </c>
      <c r="AT19" s="61">
        <v>2.3984692206797602</v>
      </c>
      <c r="AU19" s="61">
        <v>2.1728512716659698</v>
      </c>
      <c r="AV19" s="61">
        <v>2.0089622149308402</v>
      </c>
      <c r="AW19" s="61">
        <v>1.9058724872482999</v>
      </c>
      <c r="AX19" s="61">
        <v>1.7729554857711101</v>
      </c>
      <c r="AY19" s="61">
        <v>1.54266156925116</v>
      </c>
      <c r="AZ19" s="61">
        <v>1.3871140328760001</v>
      </c>
      <c r="BA19" s="188">
        <v>1.47477182279387</v>
      </c>
      <c r="BB19" s="188">
        <v>1.2974744155309099</v>
      </c>
      <c r="BC19" s="188">
        <v>1.0612171400338699</v>
      </c>
      <c r="BD19" s="188">
        <v>1.1244229468734099</v>
      </c>
      <c r="BF19" s="43"/>
      <c r="BG19" s="43"/>
      <c r="BH19" s="43"/>
      <c r="BI19" s="43"/>
      <c r="BJ19" s="43"/>
      <c r="BK19" s="43"/>
      <c r="BL19" s="43"/>
      <c r="BM19" s="43"/>
      <c r="BN19" s="43"/>
      <c r="BO19" s="43"/>
      <c r="BP19" s="43"/>
      <c r="BQ19" s="43"/>
    </row>
    <row r="20" spans="1:69" x14ac:dyDescent="0.25">
      <c r="A20" s="192" t="s">
        <v>246</v>
      </c>
      <c r="B20" s="137" t="s">
        <v>235</v>
      </c>
      <c r="C20" s="137" t="s">
        <v>235</v>
      </c>
      <c r="D20" s="137" t="s">
        <v>235</v>
      </c>
      <c r="E20" s="137" t="s">
        <v>235</v>
      </c>
      <c r="F20" s="137" t="s">
        <v>235</v>
      </c>
      <c r="G20" s="137" t="s">
        <v>235</v>
      </c>
      <c r="H20" s="137" t="s">
        <v>235</v>
      </c>
      <c r="I20" s="137" t="s">
        <v>235</v>
      </c>
      <c r="J20" s="137" t="s">
        <v>235</v>
      </c>
      <c r="K20" s="137" t="s">
        <v>235</v>
      </c>
      <c r="L20" s="137" t="s">
        <v>235</v>
      </c>
      <c r="M20" s="137" t="s">
        <v>235</v>
      </c>
      <c r="N20" s="137" t="s">
        <v>235</v>
      </c>
      <c r="O20" s="137" t="s">
        <v>235</v>
      </c>
      <c r="P20" s="137" t="s">
        <v>235</v>
      </c>
      <c r="Q20" s="137" t="s">
        <v>235</v>
      </c>
      <c r="R20" s="137" t="s">
        <v>235</v>
      </c>
      <c r="S20" s="137" t="s">
        <v>235</v>
      </c>
      <c r="T20" s="137" t="s">
        <v>235</v>
      </c>
      <c r="U20" s="137" t="s">
        <v>235</v>
      </c>
      <c r="V20" s="137" t="s">
        <v>235</v>
      </c>
      <c r="W20" s="137" t="s">
        <v>235</v>
      </c>
      <c r="X20" s="137" t="s">
        <v>235</v>
      </c>
      <c r="Y20" s="137" t="s">
        <v>235</v>
      </c>
      <c r="Z20" s="137" t="s">
        <v>235</v>
      </c>
      <c r="AA20" s="143">
        <v>1</v>
      </c>
      <c r="AB20" s="143">
        <v>2.7386082137941301</v>
      </c>
      <c r="AC20" s="143">
        <v>2.5999310563817102</v>
      </c>
      <c r="AD20" s="143">
        <v>2.5194685516630999</v>
      </c>
      <c r="AE20" s="143">
        <v>2.4370091084977501</v>
      </c>
      <c r="AF20" s="143">
        <v>2.3520778123960699</v>
      </c>
      <c r="AG20" s="143">
        <v>2.2515150740409902</v>
      </c>
      <c r="AH20" s="143">
        <v>2.2322919537943702</v>
      </c>
      <c r="AI20" s="143">
        <v>2.20219376232671</v>
      </c>
      <c r="AJ20" s="143">
        <v>2.2288952949224101</v>
      </c>
      <c r="AK20" s="143">
        <v>2.10925817087645</v>
      </c>
      <c r="AL20" s="143">
        <v>1.92454648097801</v>
      </c>
      <c r="AM20" s="143">
        <v>1.7221903576331099</v>
      </c>
      <c r="AN20" s="143">
        <v>1.6838672593358801</v>
      </c>
      <c r="AO20" s="137">
        <v>1.68742904484107</v>
      </c>
      <c r="AP20" s="61">
        <v>1.73932296020859</v>
      </c>
      <c r="AQ20" s="61">
        <v>1.70232008689212</v>
      </c>
      <c r="AR20" s="61">
        <v>1.65800745686485</v>
      </c>
      <c r="AS20" s="61">
        <v>1.6230583278551001</v>
      </c>
      <c r="AT20" s="61">
        <v>1.61886452569005</v>
      </c>
      <c r="AU20" s="61">
        <v>1.93564238768573</v>
      </c>
      <c r="AV20" s="61">
        <v>1.89592005004723</v>
      </c>
      <c r="AW20" s="61">
        <v>1.89683724007032</v>
      </c>
      <c r="AX20" s="61">
        <v>1.8742904521896799</v>
      </c>
      <c r="AY20" s="61">
        <v>1.8678915795750699</v>
      </c>
      <c r="AZ20" s="61">
        <v>1.84990191315543</v>
      </c>
      <c r="BA20" s="188">
        <v>2.0076604773211302</v>
      </c>
      <c r="BB20" s="188">
        <v>1.9455483467163399</v>
      </c>
      <c r="BC20" s="188">
        <v>1.88759339046557</v>
      </c>
      <c r="BD20" s="188">
        <v>2.0328166178421299</v>
      </c>
      <c r="BF20" s="43"/>
      <c r="BG20" s="43"/>
      <c r="BH20" s="43"/>
      <c r="BI20" s="43"/>
      <c r="BJ20" s="43"/>
      <c r="BK20" s="43"/>
      <c r="BL20" s="43"/>
      <c r="BM20" s="43"/>
      <c r="BN20" s="43"/>
      <c r="BO20" s="43"/>
      <c r="BP20" s="43"/>
      <c r="BQ20" s="43"/>
    </row>
    <row r="21" spans="1:69" x14ac:dyDescent="0.25">
      <c r="A21" s="192" t="s">
        <v>247</v>
      </c>
      <c r="B21" s="143" t="s">
        <v>235</v>
      </c>
      <c r="C21" s="143" t="s">
        <v>235</v>
      </c>
      <c r="D21" s="143" t="s">
        <v>235</v>
      </c>
      <c r="E21" s="143" t="s">
        <v>235</v>
      </c>
      <c r="F21" s="143" t="s">
        <v>235</v>
      </c>
      <c r="G21" s="143" t="s">
        <v>235</v>
      </c>
      <c r="H21" s="143" t="s">
        <v>235</v>
      </c>
      <c r="I21" s="143" t="s">
        <v>235</v>
      </c>
      <c r="J21" s="143" t="s">
        <v>235</v>
      </c>
      <c r="K21" s="143" t="s">
        <v>235</v>
      </c>
      <c r="L21" s="143" t="s">
        <v>235</v>
      </c>
      <c r="M21" s="143" t="s">
        <v>235</v>
      </c>
      <c r="N21" s="143" t="s">
        <v>235</v>
      </c>
      <c r="O21" s="143" t="s">
        <v>235</v>
      </c>
      <c r="P21" s="143" t="s">
        <v>235</v>
      </c>
      <c r="Q21" s="143" t="s">
        <v>235</v>
      </c>
      <c r="R21" s="143" t="s">
        <v>235</v>
      </c>
      <c r="S21" s="143" t="s">
        <v>235</v>
      </c>
      <c r="T21" s="143" t="s">
        <v>235</v>
      </c>
      <c r="U21" s="143" t="s">
        <v>235</v>
      </c>
      <c r="V21" s="143" t="s">
        <v>235</v>
      </c>
      <c r="W21" s="143" t="s">
        <v>235</v>
      </c>
      <c r="X21" s="143" t="s">
        <v>235</v>
      </c>
      <c r="Y21" s="143" t="s">
        <v>235</v>
      </c>
      <c r="Z21" s="143" t="s">
        <v>235</v>
      </c>
      <c r="AA21" s="143">
        <v>4.7</v>
      </c>
      <c r="AB21" s="143">
        <v>3.3418802888706001</v>
      </c>
      <c r="AC21" s="143">
        <v>2.6456842013877502</v>
      </c>
      <c r="AD21" s="143">
        <v>2.0361851799793098</v>
      </c>
      <c r="AE21" s="143">
        <v>2.06857701905763</v>
      </c>
      <c r="AF21" s="143">
        <v>2.1085732498380398</v>
      </c>
      <c r="AG21" s="143">
        <v>2.19747266162747</v>
      </c>
      <c r="AH21" s="143">
        <v>2.6317464303729801</v>
      </c>
      <c r="AI21" s="143">
        <v>2.5813388300573701</v>
      </c>
      <c r="AJ21" s="143">
        <v>2.4093938449410199</v>
      </c>
      <c r="AK21" s="143">
        <v>2.4348282493989699</v>
      </c>
      <c r="AL21" s="143">
        <v>2.4699590877554298</v>
      </c>
      <c r="AM21" s="143">
        <v>3.07831677303153</v>
      </c>
      <c r="AN21" s="143">
        <v>2.9497394726410402</v>
      </c>
      <c r="AO21" s="137">
        <v>3.4444504500405402</v>
      </c>
      <c r="AP21" s="61">
        <v>3.69465582963513</v>
      </c>
      <c r="AQ21" s="61">
        <v>3.6444542918051099</v>
      </c>
      <c r="AR21" s="61">
        <v>3.6888724839139901</v>
      </c>
      <c r="AS21" s="61">
        <v>3.4492537949554101</v>
      </c>
      <c r="AT21" s="61">
        <v>3.4295543207012198</v>
      </c>
      <c r="AU21" s="61">
        <v>3.0316288457454199</v>
      </c>
      <c r="AV21" s="61">
        <v>2.9846356413756299</v>
      </c>
      <c r="AW21" s="61">
        <v>3.0018603178088901</v>
      </c>
      <c r="AX21" s="61">
        <v>2.97149883056924</v>
      </c>
      <c r="AY21" s="61">
        <v>2.9629354931887901</v>
      </c>
      <c r="AZ21" s="61">
        <v>2.9572755373441999</v>
      </c>
      <c r="BA21" s="188">
        <v>3.3559795013611802</v>
      </c>
      <c r="BB21" s="188">
        <v>3.4868889606956501</v>
      </c>
      <c r="BC21" s="188">
        <v>3.55921950369425</v>
      </c>
      <c r="BD21" s="188">
        <v>3.9417812455419798</v>
      </c>
      <c r="BF21" s="43"/>
      <c r="BG21" s="43"/>
      <c r="BH21" s="43"/>
      <c r="BI21" s="43"/>
      <c r="BJ21" s="43"/>
      <c r="BK21" s="43"/>
      <c r="BL21" s="43"/>
      <c r="BM21" s="43"/>
      <c r="BN21" s="43"/>
      <c r="BO21" s="43"/>
      <c r="BP21" s="43"/>
      <c r="BQ21" s="43"/>
    </row>
    <row r="22" spans="1:69" x14ac:dyDescent="0.25">
      <c r="A22" s="192" t="s">
        <v>248</v>
      </c>
      <c r="B22" s="143" t="s">
        <v>235</v>
      </c>
      <c r="C22" s="143" t="s">
        <v>235</v>
      </c>
      <c r="D22" s="143" t="s">
        <v>235</v>
      </c>
      <c r="E22" s="143" t="s">
        <v>235</v>
      </c>
      <c r="F22" s="143" t="s">
        <v>235</v>
      </c>
      <c r="G22" s="143" t="s">
        <v>235</v>
      </c>
      <c r="H22" s="143" t="s">
        <v>235</v>
      </c>
      <c r="I22" s="143" t="s">
        <v>235</v>
      </c>
      <c r="J22" s="143" t="s">
        <v>235</v>
      </c>
      <c r="K22" s="143" t="s">
        <v>235</v>
      </c>
      <c r="L22" s="143" t="s">
        <v>235</v>
      </c>
      <c r="M22" s="143" t="s">
        <v>235</v>
      </c>
      <c r="N22" s="143" t="s">
        <v>235</v>
      </c>
      <c r="O22" s="143" t="s">
        <v>235</v>
      </c>
      <c r="P22" s="143" t="s">
        <v>235</v>
      </c>
      <c r="Q22" s="143" t="s">
        <v>235</v>
      </c>
      <c r="R22" s="143" t="s">
        <v>235</v>
      </c>
      <c r="S22" s="143" t="s">
        <v>235</v>
      </c>
      <c r="T22" s="143" t="s">
        <v>235</v>
      </c>
      <c r="U22" s="143" t="s">
        <v>235</v>
      </c>
      <c r="V22" s="143" t="s">
        <v>235</v>
      </c>
      <c r="W22" s="143" t="s">
        <v>235</v>
      </c>
      <c r="X22" s="143" t="s">
        <v>235</v>
      </c>
      <c r="Y22" s="143" t="s">
        <v>235</v>
      </c>
      <c r="Z22" s="143" t="s">
        <v>235</v>
      </c>
      <c r="AA22" s="143">
        <v>6.9</v>
      </c>
      <c r="AB22" s="143">
        <v>6.7613852562008896</v>
      </c>
      <c r="AC22" s="143">
        <v>2.0221832115704599</v>
      </c>
      <c r="AD22" s="143">
        <v>2.1620442083994198</v>
      </c>
      <c r="AE22" s="143">
        <v>2.3918498997707598</v>
      </c>
      <c r="AF22" s="143">
        <v>2.28221140439793</v>
      </c>
      <c r="AG22" s="143">
        <v>2.15283055689076</v>
      </c>
      <c r="AH22" s="143">
        <v>2.2760660394886001</v>
      </c>
      <c r="AI22" s="143">
        <v>1.99984169999713</v>
      </c>
      <c r="AJ22" s="143">
        <v>1.95997294724417</v>
      </c>
      <c r="AK22" s="143">
        <v>1.8847932050526199</v>
      </c>
      <c r="AL22" s="143">
        <v>1.7324802043187</v>
      </c>
      <c r="AM22" s="143">
        <v>1.7209824776006599</v>
      </c>
      <c r="AN22" s="143">
        <v>1.5670882391080301</v>
      </c>
      <c r="AO22" s="137">
        <v>1.56380982803149</v>
      </c>
      <c r="AP22" s="61">
        <v>2.2970837536942801</v>
      </c>
      <c r="AQ22" s="61">
        <v>2.1604071583504099</v>
      </c>
      <c r="AR22" s="61">
        <v>1.93108233292693</v>
      </c>
      <c r="AS22" s="61">
        <v>1.73071093274952</v>
      </c>
      <c r="AT22" s="61">
        <v>1.7587730721716801</v>
      </c>
      <c r="AU22" s="61">
        <v>1.52988917694307</v>
      </c>
      <c r="AV22" s="61">
        <v>1.50421463286964</v>
      </c>
      <c r="AW22" s="61">
        <v>1.52866916620649</v>
      </c>
      <c r="AX22" s="61">
        <v>1.3741343674317501</v>
      </c>
      <c r="AY22" s="61">
        <v>1.5382839549712499</v>
      </c>
      <c r="AZ22" s="61">
        <v>1.56460735422788</v>
      </c>
      <c r="BA22" s="188">
        <v>4.1372100385044002</v>
      </c>
      <c r="BB22" s="188">
        <v>3.6225725832699398</v>
      </c>
      <c r="BC22" s="188">
        <v>3.7401791605188301</v>
      </c>
      <c r="BD22" s="188">
        <v>2.7448230077146198</v>
      </c>
      <c r="BF22" s="43"/>
      <c r="BG22" s="43"/>
      <c r="BH22" s="43"/>
      <c r="BI22" s="43"/>
      <c r="BJ22" s="43"/>
      <c r="BK22" s="43"/>
      <c r="BL22" s="43"/>
      <c r="BM22" s="43"/>
      <c r="BN22" s="43"/>
      <c r="BO22" s="43"/>
      <c r="BP22" s="43"/>
      <c r="BQ22" s="43"/>
    </row>
    <row r="23" spans="1:69" x14ac:dyDescent="0.25">
      <c r="A23" s="192" t="s">
        <v>249</v>
      </c>
      <c r="B23" s="143" t="s">
        <v>235</v>
      </c>
      <c r="C23" s="143" t="s">
        <v>235</v>
      </c>
      <c r="D23" s="143" t="s">
        <v>235</v>
      </c>
      <c r="E23" s="143" t="s">
        <v>235</v>
      </c>
      <c r="F23" s="143" t="s">
        <v>235</v>
      </c>
      <c r="G23" s="143" t="s">
        <v>235</v>
      </c>
      <c r="H23" s="143" t="s">
        <v>235</v>
      </c>
      <c r="I23" s="143" t="s">
        <v>235</v>
      </c>
      <c r="J23" s="143" t="s">
        <v>235</v>
      </c>
      <c r="K23" s="143" t="s">
        <v>235</v>
      </c>
      <c r="L23" s="143" t="s">
        <v>235</v>
      </c>
      <c r="M23" s="143" t="s">
        <v>235</v>
      </c>
      <c r="N23" s="143" t="s">
        <v>235</v>
      </c>
      <c r="O23" s="143" t="s">
        <v>235</v>
      </c>
      <c r="P23" s="143" t="s">
        <v>235</v>
      </c>
      <c r="Q23" s="143" t="s">
        <v>235</v>
      </c>
      <c r="R23" s="143" t="s">
        <v>235</v>
      </c>
      <c r="S23" s="143" t="s">
        <v>235</v>
      </c>
      <c r="T23" s="143" t="s">
        <v>235</v>
      </c>
      <c r="U23" s="143" t="s">
        <v>235</v>
      </c>
      <c r="V23" s="143" t="s">
        <v>235</v>
      </c>
      <c r="W23" s="143" t="s">
        <v>235</v>
      </c>
      <c r="X23" s="143" t="s">
        <v>235</v>
      </c>
      <c r="Y23" s="143" t="s">
        <v>235</v>
      </c>
      <c r="Z23" s="143" t="s">
        <v>235</v>
      </c>
      <c r="AA23" s="143">
        <v>2.2999999999999998</v>
      </c>
      <c r="AB23" s="143">
        <v>2.07921814106995</v>
      </c>
      <c r="AC23" s="143">
        <v>2.1014175362043299</v>
      </c>
      <c r="AD23" s="143">
        <v>2.11301525157221</v>
      </c>
      <c r="AE23" s="143">
        <v>2.0439021747842099</v>
      </c>
      <c r="AF23" s="143">
        <v>1.98684535575705</v>
      </c>
      <c r="AG23" s="143">
        <v>1.97607674271933</v>
      </c>
      <c r="AH23" s="143">
        <v>1.88013059286728</v>
      </c>
      <c r="AI23" s="143">
        <v>1.74064295615703</v>
      </c>
      <c r="AJ23" s="143">
        <v>1.7014095449436</v>
      </c>
      <c r="AK23" s="143">
        <v>1.78863730107673</v>
      </c>
      <c r="AL23" s="143">
        <v>1.89477609608857</v>
      </c>
      <c r="AM23" s="143">
        <v>1.92166126261919</v>
      </c>
      <c r="AN23" s="143">
        <v>1.8460198503855001</v>
      </c>
      <c r="AO23" s="137">
        <v>1.87284384269833</v>
      </c>
      <c r="AP23" s="61">
        <v>1.5074238632491901</v>
      </c>
      <c r="AQ23" s="61">
        <v>1.9693783143405099</v>
      </c>
      <c r="AR23" s="61">
        <v>1.76148874995668</v>
      </c>
      <c r="AS23" s="61">
        <v>1.75338692838263</v>
      </c>
      <c r="AT23" s="61">
        <v>1.8135764326109101</v>
      </c>
      <c r="AU23" s="61">
        <v>1.9871642653809201</v>
      </c>
      <c r="AV23" s="61">
        <v>2.0978017286556301</v>
      </c>
      <c r="AW23" s="61">
        <v>1.5988152665205599</v>
      </c>
      <c r="AX23" s="61">
        <v>1.6006318661015799</v>
      </c>
      <c r="AY23" s="61">
        <v>1.8359481989494899</v>
      </c>
      <c r="AZ23" s="61">
        <v>1.83985091894626</v>
      </c>
      <c r="BA23" s="188">
        <v>1.9659021387211699</v>
      </c>
      <c r="BB23" s="188">
        <v>1.93132290909738</v>
      </c>
      <c r="BC23" s="188">
        <v>2.0612558425941101</v>
      </c>
      <c r="BD23" s="188">
        <v>1.98055693899109</v>
      </c>
      <c r="BF23" s="43"/>
      <c r="BG23" s="43"/>
      <c r="BH23" s="43"/>
      <c r="BI23" s="43"/>
      <c r="BJ23" s="43"/>
      <c r="BK23" s="43"/>
      <c r="BL23" s="43"/>
      <c r="BM23" s="43"/>
      <c r="BN23" s="43"/>
      <c r="BO23" s="43"/>
      <c r="BP23" s="43"/>
      <c r="BQ23" s="43"/>
    </row>
    <row r="24" spans="1:69" x14ac:dyDescent="0.25">
      <c r="A24" s="192" t="s">
        <v>250</v>
      </c>
      <c r="B24" s="143">
        <v>2.750822436395497</v>
      </c>
      <c r="C24" s="143">
        <v>2.6986135963572351</v>
      </c>
      <c r="D24" s="143">
        <v>2.5470295429568814</v>
      </c>
      <c r="E24" s="143">
        <v>2.5487137754871378</v>
      </c>
      <c r="F24" s="143">
        <v>2.7364397415861199</v>
      </c>
      <c r="G24" s="143">
        <v>2.779877609791217</v>
      </c>
      <c r="H24" s="143">
        <v>2.7925416393546199</v>
      </c>
      <c r="I24" s="143">
        <v>2.8481683041747323</v>
      </c>
      <c r="J24" s="143">
        <v>2.9910714285714288</v>
      </c>
      <c r="K24" s="143">
        <v>3.1253944611345332</v>
      </c>
      <c r="L24" s="143">
        <v>3.4945795968062936</v>
      </c>
      <c r="M24" s="143">
        <v>4.1271197253024612</v>
      </c>
      <c r="N24" s="143">
        <v>4.8023660254208176</v>
      </c>
      <c r="O24" s="143">
        <v>5.2610550130242117</v>
      </c>
      <c r="P24" s="143">
        <v>5.5919757461217419</v>
      </c>
      <c r="Q24" s="143">
        <v>5.8817368120358022</v>
      </c>
      <c r="R24" s="143">
        <v>5.8617576059115111</v>
      </c>
      <c r="S24" s="143">
        <v>5.759831224396077</v>
      </c>
      <c r="T24" s="143">
        <v>5.6677224401836961</v>
      </c>
      <c r="U24" s="143">
        <v>5.3892559609307673</v>
      </c>
      <c r="V24" s="143">
        <v>5.4473275103414318</v>
      </c>
      <c r="W24" s="143">
        <v>5.6419448965527357</v>
      </c>
      <c r="X24" s="143">
        <v>5.84300092261602</v>
      </c>
      <c r="Y24" s="143">
        <v>5.6827083546200745</v>
      </c>
      <c r="Z24" s="143">
        <v>5.1050633034324022</v>
      </c>
      <c r="AA24" s="143">
        <v>5.2</v>
      </c>
      <c r="AB24" s="143">
        <v>5.0660026359161998</v>
      </c>
      <c r="AC24" s="143">
        <v>4.7413921716512499</v>
      </c>
      <c r="AD24" s="143">
        <v>4.43007030503618</v>
      </c>
      <c r="AE24" s="143">
        <v>4.1801212385818998</v>
      </c>
      <c r="AF24" s="143">
        <v>3.8852436843939402</v>
      </c>
      <c r="AG24" s="143">
        <v>3.2939773803650301</v>
      </c>
      <c r="AH24" s="143">
        <v>2.8822443813332499</v>
      </c>
      <c r="AI24" s="143">
        <v>2.5709554226906599</v>
      </c>
      <c r="AJ24" s="143">
        <v>2.37144324062545</v>
      </c>
      <c r="AK24" s="143">
        <v>2.3219977446148601</v>
      </c>
      <c r="AL24" s="143">
        <v>2.1697891164154899</v>
      </c>
      <c r="AM24" s="143">
        <v>2.0143827162179901</v>
      </c>
      <c r="AN24" s="143">
        <v>1.9665036587234099</v>
      </c>
      <c r="AO24" s="137">
        <v>2.0420347575448998</v>
      </c>
      <c r="AP24" s="61">
        <v>2.0339579374596601</v>
      </c>
      <c r="AQ24" s="61">
        <v>1.78304774936652</v>
      </c>
      <c r="AR24" s="61">
        <v>1.79116471664059</v>
      </c>
      <c r="AS24" s="61">
        <v>1.6775789476779599</v>
      </c>
      <c r="AT24" s="61">
        <v>1.5587551802213699</v>
      </c>
      <c r="AU24" s="61">
        <v>1.4677765725999401</v>
      </c>
      <c r="AV24" s="61">
        <v>1.30143411992851</v>
      </c>
      <c r="AW24" s="61">
        <v>1.15072345830984</v>
      </c>
      <c r="AX24" s="61">
        <v>1.0019697876094</v>
      </c>
      <c r="AY24" s="61">
        <v>0.89575149036586399</v>
      </c>
      <c r="AZ24" s="61">
        <v>0.76636881226906395</v>
      </c>
      <c r="BA24" s="188">
        <v>0.68195801290814995</v>
      </c>
      <c r="BB24" s="188">
        <v>0.56717064796825201</v>
      </c>
      <c r="BC24" s="188">
        <v>0.48242073985554301</v>
      </c>
      <c r="BD24" s="188">
        <v>0.497395373020598</v>
      </c>
      <c r="BF24" s="43"/>
      <c r="BG24" s="43"/>
      <c r="BH24" s="43"/>
      <c r="BI24" s="43"/>
      <c r="BJ24" s="43"/>
      <c r="BK24" s="43"/>
      <c r="BL24" s="43"/>
      <c r="BM24" s="43"/>
      <c r="BN24" s="43"/>
      <c r="BO24" s="43"/>
      <c r="BP24" s="43"/>
      <c r="BQ24" s="43"/>
    </row>
    <row r="25" spans="1:69" x14ac:dyDescent="0.25">
      <c r="A25" s="192" t="s">
        <v>251</v>
      </c>
      <c r="B25" s="143" t="s">
        <v>235</v>
      </c>
      <c r="C25" s="143" t="s">
        <v>235</v>
      </c>
      <c r="D25" s="143" t="s">
        <v>235</v>
      </c>
      <c r="E25" s="143" t="s">
        <v>235</v>
      </c>
      <c r="F25" s="143" t="s">
        <v>235</v>
      </c>
      <c r="G25" s="143" t="s">
        <v>235</v>
      </c>
      <c r="H25" s="143" t="s">
        <v>235</v>
      </c>
      <c r="I25" s="143" t="s">
        <v>235</v>
      </c>
      <c r="J25" s="143" t="s">
        <v>235</v>
      </c>
      <c r="K25" s="143" t="s">
        <v>235</v>
      </c>
      <c r="L25" s="143" t="s">
        <v>235</v>
      </c>
      <c r="M25" s="143" t="s">
        <v>235</v>
      </c>
      <c r="N25" s="143" t="s">
        <v>235</v>
      </c>
      <c r="O25" s="143" t="s">
        <v>235</v>
      </c>
      <c r="P25" s="143" t="s">
        <v>235</v>
      </c>
      <c r="Q25" s="143" t="s">
        <v>235</v>
      </c>
      <c r="R25" s="143" t="s">
        <v>235</v>
      </c>
      <c r="S25" s="143" t="s">
        <v>235</v>
      </c>
      <c r="T25" s="143" t="s">
        <v>235</v>
      </c>
      <c r="U25" s="143" t="s">
        <v>235</v>
      </c>
      <c r="V25" s="143" t="s">
        <v>235</v>
      </c>
      <c r="W25" s="143" t="s">
        <v>235</v>
      </c>
      <c r="X25" s="143" t="s">
        <v>235</v>
      </c>
      <c r="Y25" s="143" t="s">
        <v>235</v>
      </c>
      <c r="Z25" s="143" t="s">
        <v>235</v>
      </c>
      <c r="AA25" s="143" t="s">
        <v>235</v>
      </c>
      <c r="AB25" s="143">
        <v>53.857500252407597</v>
      </c>
      <c r="AC25" s="143">
        <v>47.492526303036598</v>
      </c>
      <c r="AD25" s="143">
        <v>45.789916808916999</v>
      </c>
      <c r="AE25" s="143">
        <v>44.577279910785101</v>
      </c>
      <c r="AF25" s="143">
        <v>43.626179017334003</v>
      </c>
      <c r="AG25" s="143">
        <v>42.3325308275314</v>
      </c>
      <c r="AH25" s="143">
        <v>42.806982833645399</v>
      </c>
      <c r="AI25" s="143">
        <v>43.283382684129002</v>
      </c>
      <c r="AJ25" s="143">
        <v>44.294153719222699</v>
      </c>
      <c r="AK25" s="143">
        <v>43.533753949556498</v>
      </c>
      <c r="AL25" s="143">
        <v>42.605576591132198</v>
      </c>
      <c r="AM25" s="143">
        <v>43.723985227946599</v>
      </c>
      <c r="AN25" s="143">
        <v>42.833303634491301</v>
      </c>
      <c r="AO25" s="137">
        <v>43.546970089940501</v>
      </c>
      <c r="AP25" s="61">
        <v>47.689764189971399</v>
      </c>
      <c r="AQ25" s="61">
        <v>48.093636808795402</v>
      </c>
      <c r="AR25" s="61">
        <v>47.237754246249999</v>
      </c>
      <c r="AS25" s="61">
        <v>46.9694421017645</v>
      </c>
      <c r="AT25" s="61">
        <v>46.927092058775003</v>
      </c>
      <c r="AU25" s="61">
        <v>46.287915539690303</v>
      </c>
      <c r="AV25" s="61">
        <v>45.248924878881098</v>
      </c>
      <c r="AW25" s="61">
        <v>44.0601199614621</v>
      </c>
      <c r="AX25" s="61">
        <v>42.933527743143202</v>
      </c>
      <c r="AY25" s="61">
        <v>42.790269173915199</v>
      </c>
      <c r="AZ25" s="61">
        <v>42.536988696401899</v>
      </c>
      <c r="BA25" s="188">
        <v>48.19983187639</v>
      </c>
      <c r="BB25" s="188">
        <v>47.026951360746203</v>
      </c>
      <c r="BC25" s="188">
        <v>45.681904295535503</v>
      </c>
      <c r="BD25" s="188">
        <v>45.680432228159802</v>
      </c>
      <c r="BF25" s="43"/>
      <c r="BG25" s="43"/>
      <c r="BH25" s="43"/>
      <c r="BI25" s="43"/>
      <c r="BJ25" s="43"/>
      <c r="BK25" s="43"/>
      <c r="BL25" s="43"/>
      <c r="BM25" s="43"/>
      <c r="BN25" s="43"/>
      <c r="BO25" s="43"/>
      <c r="BP25" s="43"/>
      <c r="BQ25" s="43"/>
    </row>
    <row r="26" spans="1:69" x14ac:dyDescent="0.25">
      <c r="A26" s="192" t="s">
        <v>252</v>
      </c>
      <c r="B26" s="143" t="s">
        <v>235</v>
      </c>
      <c r="C26" s="143" t="s">
        <v>235</v>
      </c>
      <c r="D26" s="143" t="s">
        <v>235</v>
      </c>
      <c r="E26" s="143" t="s">
        <v>235</v>
      </c>
      <c r="F26" s="143" t="s">
        <v>235</v>
      </c>
      <c r="G26" s="143" t="s">
        <v>235</v>
      </c>
      <c r="H26" s="143" t="s">
        <v>235</v>
      </c>
      <c r="I26" s="143" t="s">
        <v>235</v>
      </c>
      <c r="J26" s="143" t="s">
        <v>235</v>
      </c>
      <c r="K26" s="143" t="s">
        <v>235</v>
      </c>
      <c r="L26" s="143" t="s">
        <v>235</v>
      </c>
      <c r="M26" s="143" t="s">
        <v>235</v>
      </c>
      <c r="N26" s="143" t="s">
        <v>235</v>
      </c>
      <c r="O26" s="143" t="s">
        <v>235</v>
      </c>
      <c r="P26" s="143" t="s">
        <v>235</v>
      </c>
      <c r="Q26" s="143" t="s">
        <v>235</v>
      </c>
      <c r="R26" s="143" t="s">
        <v>235</v>
      </c>
      <c r="S26" s="143" t="s">
        <v>235</v>
      </c>
      <c r="T26" s="143" t="s">
        <v>235</v>
      </c>
      <c r="U26" s="143" t="s">
        <v>235</v>
      </c>
      <c r="V26" s="143" t="s">
        <v>235</v>
      </c>
      <c r="W26" s="143" t="s">
        <v>235</v>
      </c>
      <c r="X26" s="143" t="s">
        <v>235</v>
      </c>
      <c r="Y26" s="143" t="s">
        <v>235</v>
      </c>
      <c r="Z26" s="143" t="s">
        <v>235</v>
      </c>
      <c r="AA26" s="143">
        <v>7.7</v>
      </c>
      <c r="AB26" s="143">
        <v>7.9839911127759002</v>
      </c>
      <c r="AC26" s="143">
        <v>8.3749118710628903</v>
      </c>
      <c r="AD26" s="143">
        <v>7.5779153121399299</v>
      </c>
      <c r="AE26" s="143">
        <v>7.0678083454198601</v>
      </c>
      <c r="AF26" s="143">
        <v>6.7455951850870397</v>
      </c>
      <c r="AG26" s="143">
        <v>6.7461382960608898</v>
      </c>
      <c r="AH26" s="143">
        <v>6.8996227803642496</v>
      </c>
      <c r="AI26" s="143">
        <v>6.26296235353953</v>
      </c>
      <c r="AJ26" s="143">
        <v>6.4244054250821403</v>
      </c>
      <c r="AK26" s="143">
        <v>7.0100148075387496</v>
      </c>
      <c r="AL26" s="143">
        <v>7.1606852668061096</v>
      </c>
      <c r="AM26" s="143">
        <v>7.6888692629452802</v>
      </c>
      <c r="AN26" s="143">
        <v>7.0870688949336298</v>
      </c>
      <c r="AO26" s="137">
        <v>7.8200231126402997</v>
      </c>
      <c r="AP26" s="61">
        <v>7.3684365436052701</v>
      </c>
      <c r="AQ26" s="61">
        <v>7.2756545612761503</v>
      </c>
      <c r="AR26" s="61">
        <v>7.3499409135506903</v>
      </c>
      <c r="AS26" s="61">
        <v>7.5417538529027697</v>
      </c>
      <c r="AT26" s="61">
        <v>7.8635752660074196</v>
      </c>
      <c r="AU26" s="61">
        <v>6.9636370407168302</v>
      </c>
      <c r="AV26" s="61">
        <v>6.3451439033205697</v>
      </c>
      <c r="AW26" s="61">
        <v>5.77761711520108</v>
      </c>
      <c r="AX26" s="61">
        <v>5.6167751088981399</v>
      </c>
      <c r="AY26" s="61">
        <v>5.4922111200916204</v>
      </c>
      <c r="AZ26" s="61">
        <v>5.0856337523495903</v>
      </c>
      <c r="BA26" s="188">
        <v>4.7101803842411503</v>
      </c>
      <c r="BB26" s="188">
        <v>4.7913484675365003</v>
      </c>
      <c r="BC26" s="188">
        <v>5.3736694540188399</v>
      </c>
      <c r="BD26" s="188">
        <v>4.9858924205564703</v>
      </c>
      <c r="BF26" s="43"/>
      <c r="BG26" s="43"/>
      <c r="BH26" s="43"/>
      <c r="BI26" s="43"/>
      <c r="BJ26" s="43"/>
      <c r="BK26" s="43"/>
      <c r="BL26" s="43"/>
      <c r="BM26" s="43"/>
      <c r="BN26" s="43"/>
      <c r="BO26" s="43"/>
      <c r="BP26" s="43"/>
      <c r="BQ26" s="43"/>
    </row>
    <row r="27" spans="1:69" x14ac:dyDescent="0.25">
      <c r="A27" s="193" t="s">
        <v>253</v>
      </c>
      <c r="B27" s="135">
        <v>1.9788067646426741</v>
      </c>
      <c r="C27" s="135">
        <v>1.9770435997032252</v>
      </c>
      <c r="D27" s="135">
        <v>1.9251406037882217</v>
      </c>
      <c r="E27" s="135">
        <v>1.8038790180387902</v>
      </c>
      <c r="F27" s="135">
        <v>1.852497038592859</v>
      </c>
      <c r="G27" s="135">
        <v>1.8178545716342693</v>
      </c>
      <c r="H27" s="135">
        <v>1.7903540431043332</v>
      </c>
      <c r="I27" s="135">
        <v>1.8415573980057709</v>
      </c>
      <c r="J27" s="135">
        <v>1.8445616883116882</v>
      </c>
      <c r="K27" s="135">
        <v>1.8738481734871626</v>
      </c>
      <c r="L27" s="135">
        <v>1.990212835702077</v>
      </c>
      <c r="M27" s="135">
        <v>2.0474729712488418</v>
      </c>
      <c r="N27" s="135">
        <v>2.2404242528340776</v>
      </c>
      <c r="O27" s="135">
        <v>2.3355368984734168</v>
      </c>
      <c r="P27" s="135">
        <v>2.3973344357823452</v>
      </c>
      <c r="Q27" s="135">
        <v>2.4400114263949724</v>
      </c>
      <c r="R27" s="135">
        <v>2.5070484825031785</v>
      </c>
      <c r="S27" s="135">
        <v>2.6812223500366015</v>
      </c>
      <c r="T27" s="135">
        <v>2.6450819636518466</v>
      </c>
      <c r="U27" s="135">
        <v>2.6318381417490868</v>
      </c>
      <c r="V27" s="135">
        <v>2.6133680696898152</v>
      </c>
      <c r="W27" s="135">
        <v>2.7515066203316763</v>
      </c>
      <c r="X27" s="135">
        <v>2.8509887426813396</v>
      </c>
      <c r="Y27" s="135">
        <v>3.0669936310071182</v>
      </c>
      <c r="Z27" s="135">
        <v>2.9704540819464631</v>
      </c>
      <c r="AA27" s="143">
        <v>2.9</v>
      </c>
      <c r="AB27" s="143">
        <v>2.9674071395843198</v>
      </c>
      <c r="AC27" s="143">
        <v>3.0105228860087201</v>
      </c>
      <c r="AD27" s="143">
        <v>2.9931220483260299</v>
      </c>
      <c r="AE27" s="143">
        <v>2.8651152955835402</v>
      </c>
      <c r="AF27" s="143">
        <v>2.8906288317054298</v>
      </c>
      <c r="AG27" s="143">
        <v>2.8450903826059402</v>
      </c>
      <c r="AH27" s="143">
        <v>2.7610527852068398</v>
      </c>
      <c r="AI27" s="143">
        <v>2.7273998040341101</v>
      </c>
      <c r="AJ27" s="143">
        <v>2.8466677597303298</v>
      </c>
      <c r="AK27" s="143">
        <v>2.89371169181574</v>
      </c>
      <c r="AL27" s="143">
        <v>2.7904289402470002</v>
      </c>
      <c r="AM27" s="143">
        <v>2.7075699436509</v>
      </c>
      <c r="AN27" s="143">
        <v>2.6638890184410799</v>
      </c>
      <c r="AO27" s="137">
        <v>2.6002879034700199</v>
      </c>
      <c r="AP27" s="61">
        <v>2.6782820718257101</v>
      </c>
      <c r="AQ27" s="61">
        <v>2.71767322066927</v>
      </c>
      <c r="AR27" s="61">
        <v>2.7272630847065802</v>
      </c>
      <c r="AS27" s="61">
        <v>2.6802362400867601</v>
      </c>
      <c r="AT27" s="61">
        <v>2.65525875951045</v>
      </c>
      <c r="AU27" s="61">
        <v>2.6766037854353599</v>
      </c>
      <c r="AV27" s="61">
        <v>2.6230130631980799</v>
      </c>
      <c r="AW27" s="61">
        <v>2.6164099845653399</v>
      </c>
      <c r="AX27" s="61">
        <v>2.51901393192224</v>
      </c>
      <c r="AY27" s="61">
        <v>2.4501703499733898</v>
      </c>
      <c r="AZ27" s="61">
        <v>2.3551911852223402</v>
      </c>
      <c r="BA27" s="188">
        <v>2.2984695630925298</v>
      </c>
      <c r="BB27" s="188">
        <v>2.1916119144240298</v>
      </c>
      <c r="BC27" s="188">
        <v>2.0488500522692101</v>
      </c>
      <c r="BD27" s="188">
        <v>1.97101672443561</v>
      </c>
      <c r="BF27" s="43"/>
      <c r="BG27" s="43"/>
      <c r="BH27" s="43"/>
      <c r="BI27" s="43"/>
      <c r="BJ27" s="43"/>
      <c r="BK27" s="43"/>
      <c r="BL27" s="43"/>
      <c r="BM27" s="43"/>
      <c r="BN27" s="43"/>
      <c r="BO27" s="43"/>
      <c r="BP27" s="43"/>
      <c r="BQ27" s="43"/>
    </row>
    <row r="28" spans="1:69" x14ac:dyDescent="0.25">
      <c r="A28" s="193" t="s">
        <v>645</v>
      </c>
      <c r="B28" s="143" t="s">
        <v>235</v>
      </c>
      <c r="C28" s="143" t="s">
        <v>235</v>
      </c>
      <c r="D28" s="143" t="s">
        <v>235</v>
      </c>
      <c r="E28" s="143" t="s">
        <v>235</v>
      </c>
      <c r="F28" s="143" t="s">
        <v>235</v>
      </c>
      <c r="G28" s="143" t="s">
        <v>235</v>
      </c>
      <c r="H28" s="143" t="s">
        <v>235</v>
      </c>
      <c r="I28" s="143" t="s">
        <v>235</v>
      </c>
      <c r="J28" s="143" t="s">
        <v>235</v>
      </c>
      <c r="K28" s="143" t="s">
        <v>235</v>
      </c>
      <c r="L28" s="143" t="s">
        <v>235</v>
      </c>
      <c r="M28" s="143" t="s">
        <v>235</v>
      </c>
      <c r="N28" s="143" t="s">
        <v>235</v>
      </c>
      <c r="O28" s="143" t="s">
        <v>235</v>
      </c>
      <c r="P28" s="143" t="s">
        <v>235</v>
      </c>
      <c r="Q28" s="143" t="s">
        <v>235</v>
      </c>
      <c r="R28" s="143" t="s">
        <v>235</v>
      </c>
      <c r="S28" s="143" t="s">
        <v>235</v>
      </c>
      <c r="T28" s="143" t="s">
        <v>235</v>
      </c>
      <c r="U28" s="143" t="s">
        <v>235</v>
      </c>
      <c r="V28" s="143" t="s">
        <v>235</v>
      </c>
      <c r="W28" s="143" t="s">
        <v>235</v>
      </c>
      <c r="X28" s="143" t="s">
        <v>235</v>
      </c>
      <c r="Y28" s="143" t="s">
        <v>235</v>
      </c>
      <c r="Z28" s="143" t="s">
        <v>235</v>
      </c>
      <c r="AA28" s="143" t="s">
        <v>235</v>
      </c>
      <c r="AB28" s="143" t="s">
        <v>235</v>
      </c>
      <c r="AC28" s="143" t="s">
        <v>235</v>
      </c>
      <c r="AD28" s="143" t="s">
        <v>235</v>
      </c>
      <c r="AE28" s="143" t="s">
        <v>235</v>
      </c>
      <c r="AF28" s="143" t="s">
        <v>235</v>
      </c>
      <c r="AG28" s="143" t="s">
        <v>235</v>
      </c>
      <c r="AH28" s="143">
        <v>1.3177515949237</v>
      </c>
      <c r="AI28" s="143">
        <v>1.0540039372558601</v>
      </c>
      <c r="AJ28" s="143">
        <v>1.16612369750393</v>
      </c>
      <c r="AK28" s="143">
        <v>1.26226745158043</v>
      </c>
      <c r="AL28" s="143">
        <v>1.37579115024219</v>
      </c>
      <c r="AM28" s="143">
        <v>1.8150829139254301</v>
      </c>
      <c r="AN28" s="143">
        <v>1.5766269121063701</v>
      </c>
      <c r="AO28" s="137">
        <v>2.3286551721249298</v>
      </c>
      <c r="AP28" s="61">
        <v>1.66410380384913</v>
      </c>
      <c r="AQ28" s="61">
        <v>1.66930937646505</v>
      </c>
      <c r="AR28" s="61">
        <v>1.83606297306449</v>
      </c>
      <c r="AS28" s="61">
        <v>2.2338109799331698</v>
      </c>
      <c r="AT28" s="61">
        <v>2.32745842183507</v>
      </c>
      <c r="AU28" s="61">
        <v>1.5466972422419401</v>
      </c>
      <c r="AV28" s="61">
        <v>0.76259985391473695</v>
      </c>
      <c r="AW28" s="61">
        <v>0.38089214597006799</v>
      </c>
      <c r="AX28" s="61">
        <v>0.441105147220199</v>
      </c>
      <c r="AY28" s="61">
        <v>0.345871442285206</v>
      </c>
      <c r="AZ28" s="61">
        <v>0.13000350529792001</v>
      </c>
      <c r="BA28" s="188">
        <v>7.9971878020915696E-2</v>
      </c>
      <c r="BB28" s="188">
        <v>0.305246883305542</v>
      </c>
      <c r="BC28" s="188">
        <v>1.2321539473158101</v>
      </c>
      <c r="BD28" s="188">
        <v>1.0062034033625</v>
      </c>
      <c r="BF28" s="43"/>
      <c r="BG28" s="43"/>
      <c r="BH28" s="43"/>
      <c r="BI28" s="43"/>
      <c r="BJ28" s="43"/>
      <c r="BK28" s="43"/>
      <c r="BL28" s="43"/>
      <c r="BM28" s="43"/>
      <c r="BN28" s="43"/>
      <c r="BO28" s="43"/>
      <c r="BP28" s="43"/>
      <c r="BQ28" s="43"/>
    </row>
    <row r="29" spans="1:69" x14ac:dyDescent="0.25">
      <c r="A29" s="193" t="s">
        <v>254</v>
      </c>
      <c r="B29" s="143" t="s">
        <v>235</v>
      </c>
      <c r="C29" s="143" t="s">
        <v>235</v>
      </c>
      <c r="D29" s="143" t="s">
        <v>235</v>
      </c>
      <c r="E29" s="143" t="s">
        <v>235</v>
      </c>
      <c r="F29" s="143" t="s">
        <v>235</v>
      </c>
      <c r="G29" s="143" t="s">
        <v>235</v>
      </c>
      <c r="H29" s="143" t="s">
        <v>235</v>
      </c>
      <c r="I29" s="143" t="s">
        <v>235</v>
      </c>
      <c r="J29" s="143" t="s">
        <v>235</v>
      </c>
      <c r="K29" s="143" t="s">
        <v>235</v>
      </c>
      <c r="L29" s="143" t="s">
        <v>235</v>
      </c>
      <c r="M29" s="143" t="s">
        <v>235</v>
      </c>
      <c r="N29" s="143" t="s">
        <v>235</v>
      </c>
      <c r="O29" s="143" t="s">
        <v>235</v>
      </c>
      <c r="P29" s="143" t="s">
        <v>235</v>
      </c>
      <c r="Q29" s="143" t="s">
        <v>235</v>
      </c>
      <c r="R29" s="143" t="s">
        <v>235</v>
      </c>
      <c r="S29" s="143" t="s">
        <v>235</v>
      </c>
      <c r="T29" s="143" t="s">
        <v>235</v>
      </c>
      <c r="U29" s="143" t="s">
        <v>235</v>
      </c>
      <c r="V29" s="143" t="s">
        <v>235</v>
      </c>
      <c r="W29" s="143" t="s">
        <v>235</v>
      </c>
      <c r="X29" s="143" t="s">
        <v>235</v>
      </c>
      <c r="Y29" s="143" t="s">
        <v>235</v>
      </c>
      <c r="Z29" s="143" t="s">
        <v>235</v>
      </c>
      <c r="AA29" s="143" t="s">
        <v>235</v>
      </c>
      <c r="AB29" s="143" t="s">
        <v>235</v>
      </c>
      <c r="AC29" s="143" t="s">
        <v>235</v>
      </c>
      <c r="AD29" s="143" t="s">
        <v>235</v>
      </c>
      <c r="AE29" s="143" t="s">
        <v>235</v>
      </c>
      <c r="AF29" s="143" t="s">
        <v>235</v>
      </c>
      <c r="AG29" s="143" t="s">
        <v>235</v>
      </c>
      <c r="AH29" s="143">
        <v>2.8208184002337</v>
      </c>
      <c r="AI29" s="143">
        <v>2.4815586122495499</v>
      </c>
      <c r="AJ29" s="143">
        <v>2.4116139678478898</v>
      </c>
      <c r="AK29" s="143">
        <v>2.8540356641425801</v>
      </c>
      <c r="AL29" s="143">
        <v>2.9944651763169099</v>
      </c>
      <c r="AM29" s="143">
        <v>3.1662164053689499</v>
      </c>
      <c r="AN29" s="143">
        <v>2.84655296438619</v>
      </c>
      <c r="AO29" s="137">
        <v>2.89108003704535</v>
      </c>
      <c r="AP29" s="61">
        <v>3.02605066793044</v>
      </c>
      <c r="AQ29" s="61">
        <v>2.8886719641418299</v>
      </c>
      <c r="AR29" s="61">
        <v>2.7866148557796202</v>
      </c>
      <c r="AS29" s="61">
        <v>2.62770663288283</v>
      </c>
      <c r="AT29" s="61">
        <v>2.8808580846619001</v>
      </c>
      <c r="AU29" s="61">
        <v>2.7403360130395198</v>
      </c>
      <c r="AV29" s="61">
        <v>2.9595309862077501</v>
      </c>
      <c r="AW29" s="61">
        <v>2.7803149846656701</v>
      </c>
      <c r="AX29" s="61">
        <v>2.6566560297557098</v>
      </c>
      <c r="AY29" s="61">
        <v>2.6961693278330201</v>
      </c>
      <c r="AZ29" s="61">
        <v>2.6004390618293298</v>
      </c>
      <c r="BA29" s="188">
        <v>2.3317389431277098</v>
      </c>
      <c r="BB29" s="188">
        <v>2.2944896698069299</v>
      </c>
      <c r="BC29" s="188">
        <v>2.0926654544338201</v>
      </c>
      <c r="BD29" s="188">
        <v>2.00867229275836</v>
      </c>
      <c r="BF29" s="43"/>
      <c r="BG29" s="43"/>
      <c r="BH29" s="43"/>
      <c r="BI29" s="43"/>
      <c r="BJ29" s="43"/>
      <c r="BK29" s="43"/>
      <c r="BL29" s="43"/>
      <c r="BM29" s="43"/>
      <c r="BN29" s="43"/>
      <c r="BO29" s="43"/>
      <c r="BP29" s="43"/>
      <c r="BQ29" s="43"/>
    </row>
    <row r="30" spans="1:69" x14ac:dyDescent="0.25">
      <c r="A30" s="192" t="s">
        <v>255</v>
      </c>
      <c r="B30" s="143" t="s">
        <v>235</v>
      </c>
      <c r="C30" s="143" t="s">
        <v>235</v>
      </c>
      <c r="D30" s="143" t="s">
        <v>235</v>
      </c>
      <c r="E30" s="143" t="s">
        <v>235</v>
      </c>
      <c r="F30" s="143" t="s">
        <v>235</v>
      </c>
      <c r="G30" s="143" t="s">
        <v>235</v>
      </c>
      <c r="H30" s="143" t="s">
        <v>235</v>
      </c>
      <c r="I30" s="143" t="s">
        <v>235</v>
      </c>
      <c r="J30" s="143" t="s">
        <v>235</v>
      </c>
      <c r="K30" s="143" t="s">
        <v>235</v>
      </c>
      <c r="L30" s="143" t="s">
        <v>235</v>
      </c>
      <c r="M30" s="143" t="s">
        <v>235</v>
      </c>
      <c r="N30" s="143" t="s">
        <v>235</v>
      </c>
      <c r="O30" s="143" t="s">
        <v>235</v>
      </c>
      <c r="P30" s="143" t="s">
        <v>235</v>
      </c>
      <c r="Q30" s="143" t="s">
        <v>235</v>
      </c>
      <c r="R30" s="143" t="s">
        <v>235</v>
      </c>
      <c r="S30" s="143" t="s">
        <v>235</v>
      </c>
      <c r="T30" s="143" t="s">
        <v>235</v>
      </c>
      <c r="U30" s="143" t="s">
        <v>235</v>
      </c>
      <c r="V30" s="143" t="s">
        <v>235</v>
      </c>
      <c r="W30" s="143" t="s">
        <v>235</v>
      </c>
      <c r="X30" s="143" t="s">
        <v>235</v>
      </c>
      <c r="Y30" s="143" t="s">
        <v>235</v>
      </c>
      <c r="Z30" s="143" t="s">
        <v>235</v>
      </c>
      <c r="AA30" s="143" t="s">
        <v>235</v>
      </c>
      <c r="AB30" s="143">
        <v>45.8735091396317</v>
      </c>
      <c r="AC30" s="143">
        <v>39.117614431973699</v>
      </c>
      <c r="AD30" s="143">
        <v>38.212001496776999</v>
      </c>
      <c r="AE30" s="143">
        <v>37.509471565365203</v>
      </c>
      <c r="AF30" s="143">
        <v>36.880583832246998</v>
      </c>
      <c r="AG30" s="143">
        <v>35.586392531470601</v>
      </c>
      <c r="AH30" s="143">
        <v>35.907360053281103</v>
      </c>
      <c r="AI30" s="143">
        <v>37.020420330589403</v>
      </c>
      <c r="AJ30" s="143">
        <v>37.8697482941405</v>
      </c>
      <c r="AK30" s="143">
        <v>36.523739142017803</v>
      </c>
      <c r="AL30" s="143">
        <v>35.4448913243261</v>
      </c>
      <c r="AM30" s="143">
        <v>36.035115965001303</v>
      </c>
      <c r="AN30" s="143">
        <v>35.7462347395577</v>
      </c>
      <c r="AO30" s="137">
        <v>35.726946977300202</v>
      </c>
      <c r="AP30" s="61">
        <v>40.3213276463661</v>
      </c>
      <c r="AQ30" s="61">
        <v>40.817982247519303</v>
      </c>
      <c r="AR30" s="61">
        <v>39.887813332699302</v>
      </c>
      <c r="AS30" s="61">
        <v>39.427688248861699</v>
      </c>
      <c r="AT30" s="61">
        <v>39.063516792767601</v>
      </c>
      <c r="AU30" s="61">
        <v>39.324278498973499</v>
      </c>
      <c r="AV30" s="61">
        <v>38.903780975560501</v>
      </c>
      <c r="AW30" s="61">
        <v>38.282502846261004</v>
      </c>
      <c r="AX30" s="61">
        <v>37.316752634244999</v>
      </c>
      <c r="AY30" s="61">
        <v>37.298058053823603</v>
      </c>
      <c r="AZ30" s="61">
        <v>37.451354944052298</v>
      </c>
      <c r="BA30" s="188">
        <v>43.489651492148901</v>
      </c>
      <c r="BB30" s="188">
        <v>42.235602893209702</v>
      </c>
      <c r="BC30" s="188">
        <v>40.3082348415167</v>
      </c>
      <c r="BD30" s="188">
        <v>40.694539807603398</v>
      </c>
      <c r="BF30" s="43"/>
      <c r="BG30" s="43"/>
      <c r="BH30" s="43"/>
      <c r="BI30" s="43"/>
      <c r="BJ30" s="43"/>
      <c r="BK30" s="43"/>
      <c r="BL30" s="43"/>
      <c r="BM30" s="43"/>
      <c r="BN30" s="43"/>
      <c r="BO30" s="43"/>
      <c r="BP30" s="43"/>
      <c r="BQ30" s="43"/>
    </row>
    <row r="31" spans="1:69" x14ac:dyDescent="0.25">
      <c r="A31" s="192"/>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4"/>
      <c r="AB31" s="144"/>
      <c r="AC31" s="144"/>
      <c r="AD31" s="144"/>
      <c r="AE31" s="144"/>
      <c r="AF31" s="144"/>
      <c r="AG31" s="144"/>
      <c r="AH31" s="144"/>
      <c r="AI31" s="144"/>
      <c r="AJ31" s="144"/>
      <c r="AK31" s="143"/>
      <c r="AL31" s="143"/>
      <c r="AM31" s="143"/>
      <c r="AN31" s="143"/>
      <c r="AO31" s="137"/>
      <c r="AP31" s="61"/>
      <c r="AQ31" s="61"/>
      <c r="AR31" s="61"/>
      <c r="AS31" s="61"/>
      <c r="AT31" s="61"/>
      <c r="AU31" s="61"/>
      <c r="AV31" s="61"/>
      <c r="AW31" s="61"/>
      <c r="AX31" s="61"/>
      <c r="AY31" s="61"/>
      <c r="AZ31" s="61"/>
      <c r="BA31" s="188"/>
      <c r="BB31" s="188"/>
      <c r="BC31" s="188"/>
      <c r="BD31" s="188"/>
      <c r="BF31" s="43"/>
      <c r="BG31" s="43"/>
      <c r="BH31" s="43"/>
      <c r="BI31" s="43"/>
      <c r="BJ31" s="43"/>
      <c r="BK31" s="43"/>
      <c r="BL31" s="43"/>
      <c r="BM31" s="43"/>
      <c r="BN31" s="43"/>
      <c r="BO31" s="43"/>
      <c r="BP31" s="43"/>
      <c r="BQ31" s="43"/>
    </row>
    <row r="32" spans="1:69" x14ac:dyDescent="0.25">
      <c r="A32" s="191" t="s">
        <v>256</v>
      </c>
      <c r="B32" s="135">
        <v>35.000247970772513</v>
      </c>
      <c r="C32" s="135">
        <v>36.333086021036095</v>
      </c>
      <c r="D32" s="135">
        <v>37.107763914926629</v>
      </c>
      <c r="E32" s="135">
        <v>38.309824133098239</v>
      </c>
      <c r="F32" s="135">
        <v>38.724255666490805</v>
      </c>
      <c r="G32" s="135">
        <v>39.802915766738664</v>
      </c>
      <c r="H32" s="135">
        <v>39.775554204212511</v>
      </c>
      <c r="I32" s="135">
        <v>40.846634281748791</v>
      </c>
      <c r="J32" s="135">
        <v>41.091044372294377</v>
      </c>
      <c r="K32" s="135">
        <v>41.526974830223928</v>
      </c>
      <c r="L32" s="135">
        <v>41.077992928890865</v>
      </c>
      <c r="M32" s="135">
        <v>40.316523456351831</v>
      </c>
      <c r="N32" s="135">
        <v>41.296483167296458</v>
      </c>
      <c r="O32" s="135">
        <v>42.054193173445135</v>
      </c>
      <c r="P32" s="135">
        <v>40.38310103157729</v>
      </c>
      <c r="Q32" s="135">
        <v>40.690344696248332</v>
      </c>
      <c r="R32" s="135">
        <v>40.989459524204392</v>
      </c>
      <c r="S32" s="135">
        <v>42.659034177969147</v>
      </c>
      <c r="T32" s="135">
        <v>42.356503868997187</v>
      </c>
      <c r="U32" s="135">
        <v>39.731604218820536</v>
      </c>
      <c r="V32" s="135">
        <v>39.701794582524045</v>
      </c>
      <c r="W32" s="135">
        <v>41.708456135720468</v>
      </c>
      <c r="X32" s="135">
        <v>41.059570124079578</v>
      </c>
      <c r="Y32" s="135">
        <v>42.256053949116172</v>
      </c>
      <c r="Z32" s="135">
        <v>40.0166392044259</v>
      </c>
      <c r="AA32" s="143">
        <v>37.700000000000003</v>
      </c>
      <c r="AB32" s="143">
        <v>37.2383962757349</v>
      </c>
      <c r="AC32" s="143">
        <v>37.338607187347598</v>
      </c>
      <c r="AD32" s="143">
        <v>36.663442903233801</v>
      </c>
      <c r="AE32" s="143">
        <v>36.164311961346499</v>
      </c>
      <c r="AF32" s="143">
        <v>37.155724057326701</v>
      </c>
      <c r="AG32" s="143">
        <v>36.802770297272502</v>
      </c>
      <c r="AH32" s="143">
        <v>35.497115391142998</v>
      </c>
      <c r="AI32" s="143">
        <v>35.030365792419097</v>
      </c>
      <c r="AJ32" s="143">
        <v>34.810547147658703</v>
      </c>
      <c r="AK32" s="143">
        <v>34.767429490071898</v>
      </c>
      <c r="AL32" s="143">
        <v>35.013602661645997</v>
      </c>
      <c r="AM32" s="143">
        <v>36.033416191200303</v>
      </c>
      <c r="AN32" s="143">
        <v>35.542907454478602</v>
      </c>
      <c r="AO32" s="137">
        <v>35.925968163141903</v>
      </c>
      <c r="AP32" s="61">
        <v>35.134067318379799</v>
      </c>
      <c r="AQ32" s="61">
        <v>35.524531972682503</v>
      </c>
      <c r="AR32" s="61">
        <v>35.464722575485403</v>
      </c>
      <c r="AS32" s="61">
        <v>35.574198852457798</v>
      </c>
      <c r="AT32" s="61">
        <v>36.082267188344296</v>
      </c>
      <c r="AU32" s="61">
        <v>37.0361547159022</v>
      </c>
      <c r="AV32" s="61">
        <v>36.944934995654997</v>
      </c>
      <c r="AW32" s="61">
        <v>38.405307318061901</v>
      </c>
      <c r="AX32" s="61">
        <v>38.691668729260797</v>
      </c>
      <c r="AY32" s="61">
        <v>38.799489363310101</v>
      </c>
      <c r="AZ32" s="61">
        <v>39.263886724203701</v>
      </c>
      <c r="BA32" s="188">
        <v>39.855121071710798</v>
      </c>
      <c r="BB32" s="188">
        <v>39.698209534454897</v>
      </c>
      <c r="BC32" s="188">
        <v>39.2282556302101</v>
      </c>
      <c r="BD32" s="188">
        <v>38.221866243103698</v>
      </c>
      <c r="BF32" s="43"/>
      <c r="BG32" s="43"/>
      <c r="BH32" s="43"/>
      <c r="BI32" s="43"/>
      <c r="BJ32" s="43"/>
      <c r="BK32" s="43"/>
      <c r="BL32" s="43"/>
      <c r="BM32" s="43"/>
      <c r="BN32" s="43"/>
      <c r="BO32" s="43"/>
      <c r="BP32" s="43"/>
      <c r="BQ32" s="43"/>
    </row>
    <row r="33" spans="1:69" x14ac:dyDescent="0.25">
      <c r="A33" s="193" t="s">
        <v>257</v>
      </c>
      <c r="B33" s="135">
        <v>22.752144947182227</v>
      </c>
      <c r="C33" s="135">
        <v>23.478665677417478</v>
      </c>
      <c r="D33" s="135">
        <v>24.062318184756609</v>
      </c>
      <c r="E33" s="135">
        <v>24.081106740811066</v>
      </c>
      <c r="F33" s="135">
        <v>23.630535840492144</v>
      </c>
      <c r="G33" s="135">
        <v>24.27915766738661</v>
      </c>
      <c r="H33" s="135">
        <v>24.511344700409879</v>
      </c>
      <c r="I33" s="135">
        <v>25.626940355747109</v>
      </c>
      <c r="J33" s="135">
        <v>25.628382034632036</v>
      </c>
      <c r="K33" s="135">
        <v>25.615990507687258</v>
      </c>
      <c r="L33" s="135">
        <v>25.13814418506638</v>
      </c>
      <c r="M33" s="135">
        <v>24.007743896688876</v>
      </c>
      <c r="N33" s="135">
        <v>24.108446410168327</v>
      </c>
      <c r="O33" s="135">
        <v>23.127056113077138</v>
      </c>
      <c r="P33" s="135">
        <v>22.581010315772897</v>
      </c>
      <c r="Q33" s="135">
        <v>22.699961912016757</v>
      </c>
      <c r="R33" s="135">
        <v>23.623012143660052</v>
      </c>
      <c r="S33" s="135">
        <v>24.758453557155001</v>
      </c>
      <c r="T33" s="135">
        <v>24.704665823785753</v>
      </c>
      <c r="U33" s="135">
        <v>23.646735338777855</v>
      </c>
      <c r="V33" s="135">
        <v>25.155945305745842</v>
      </c>
      <c r="W33" s="135">
        <v>26.506986905966361</v>
      </c>
      <c r="X33" s="135">
        <v>25.446661919111481</v>
      </c>
      <c r="Y33" s="135">
        <v>26.823337079799735</v>
      </c>
      <c r="Z33" s="135">
        <v>23.778847492303559</v>
      </c>
      <c r="AA33" s="143">
        <v>22.8</v>
      </c>
      <c r="AB33" s="143">
        <v>22.511511186863402</v>
      </c>
      <c r="AC33" s="143">
        <v>23.171885046180002</v>
      </c>
      <c r="AD33" s="143">
        <v>22.640803889621701</v>
      </c>
      <c r="AE33" s="143">
        <v>22.376912269742</v>
      </c>
      <c r="AF33" s="143">
        <v>22.840854004768602</v>
      </c>
      <c r="AG33" s="143">
        <v>22.528203848103299</v>
      </c>
      <c r="AH33" s="143">
        <v>22.771369956718399</v>
      </c>
      <c r="AI33" s="143">
        <v>22.704186861761201</v>
      </c>
      <c r="AJ33" s="143">
        <v>21.962125951916999</v>
      </c>
      <c r="AK33" s="143">
        <v>21.844538599471399</v>
      </c>
      <c r="AL33" s="143">
        <v>22.933543333960401</v>
      </c>
      <c r="AM33" s="143">
        <v>23.083202143607298</v>
      </c>
      <c r="AN33" s="143">
        <v>23.0889760965945</v>
      </c>
      <c r="AO33" s="137">
        <v>22.6530507992785</v>
      </c>
      <c r="AP33" s="61">
        <v>22.510532609015701</v>
      </c>
      <c r="AQ33" s="61">
        <v>22.585897496586298</v>
      </c>
      <c r="AR33" s="61">
        <v>21.8786866227315</v>
      </c>
      <c r="AS33" s="61">
        <v>21.0729578010598</v>
      </c>
      <c r="AT33" s="61">
        <v>21.364710983799</v>
      </c>
      <c r="AU33" s="61">
        <v>22.392191061227201</v>
      </c>
      <c r="AV33" s="61">
        <v>23.014806171656101</v>
      </c>
      <c r="AW33" s="61">
        <v>23.7368655414434</v>
      </c>
      <c r="AX33" s="61">
        <v>24.885050253490402</v>
      </c>
      <c r="AY33" s="61">
        <v>24.839435305415901</v>
      </c>
      <c r="AZ33" s="61">
        <v>25.821008134071999</v>
      </c>
      <c r="BA33" s="188">
        <v>26.210312017614399</v>
      </c>
      <c r="BB33" s="188">
        <v>26.569090429019401</v>
      </c>
      <c r="BC33" s="188">
        <v>26.5179294495906</v>
      </c>
      <c r="BD33" s="188">
        <v>25.5746803809451</v>
      </c>
      <c r="BF33" s="43"/>
      <c r="BG33" s="43"/>
      <c r="BH33" s="43"/>
      <c r="BI33" s="43"/>
      <c r="BJ33" s="43"/>
      <c r="BK33" s="43"/>
      <c r="BL33" s="43"/>
      <c r="BM33" s="43"/>
      <c r="BN33" s="43"/>
      <c r="BO33" s="43"/>
      <c r="BP33" s="43"/>
      <c r="BQ33" s="43"/>
    </row>
    <row r="34" spans="1:69" x14ac:dyDescent="0.25">
      <c r="A34" s="193" t="s">
        <v>258</v>
      </c>
      <c r="B34" s="135">
        <v>12.248103023590286</v>
      </c>
      <c r="C34" s="135">
        <v>12.854420343618616</v>
      </c>
      <c r="D34" s="135">
        <v>13.045445730170018</v>
      </c>
      <c r="E34" s="135">
        <v>14.228717392287173</v>
      </c>
      <c r="F34" s="135">
        <v>15.093719825998665</v>
      </c>
      <c r="G34" s="135">
        <v>15.523758099352051</v>
      </c>
      <c r="H34" s="135">
        <v>15.264209503802629</v>
      </c>
      <c r="I34" s="135">
        <v>15.21969392600168</v>
      </c>
      <c r="J34" s="135">
        <v>15.462662337662337</v>
      </c>
      <c r="K34" s="135">
        <v>15.91098432253667</v>
      </c>
      <c r="L34" s="135">
        <v>15.939848743824488</v>
      </c>
      <c r="M34" s="135">
        <v>16.308779559662952</v>
      </c>
      <c r="N34" s="135">
        <v>17.188036757128135</v>
      </c>
      <c r="O34" s="135">
        <v>18.927137060367997</v>
      </c>
      <c r="P34" s="135">
        <v>17.802090715804393</v>
      </c>
      <c r="Q34" s="135">
        <v>17.990382784231574</v>
      </c>
      <c r="R34" s="135">
        <v>17.366447380544344</v>
      </c>
      <c r="S34" s="135">
        <v>17.900580620814143</v>
      </c>
      <c r="T34" s="135">
        <v>17.651838045211434</v>
      </c>
      <c r="U34" s="135">
        <v>16.084868880042684</v>
      </c>
      <c r="V34" s="135">
        <v>14.545849276778201</v>
      </c>
      <c r="W34" s="135">
        <v>15.201469229754103</v>
      </c>
      <c r="X34" s="135">
        <v>15.612908204968095</v>
      </c>
      <c r="Y34" s="135">
        <v>15.432716869316438</v>
      </c>
      <c r="Z34" s="135">
        <v>16.237791712122341</v>
      </c>
      <c r="AA34" s="143">
        <v>14.9</v>
      </c>
      <c r="AB34" s="143">
        <v>14.7268850888715</v>
      </c>
      <c r="AC34" s="143">
        <v>14.1667221411677</v>
      </c>
      <c r="AD34" s="143">
        <v>14.0226390136121</v>
      </c>
      <c r="AE34" s="143">
        <v>13.787399691604501</v>
      </c>
      <c r="AF34" s="143">
        <v>14.3148700525582</v>
      </c>
      <c r="AG34" s="143">
        <v>14.2745664491692</v>
      </c>
      <c r="AH34" s="143">
        <v>12.725745434424599</v>
      </c>
      <c r="AI34" s="143">
        <v>12.3261789306579</v>
      </c>
      <c r="AJ34" s="143">
        <v>12.8484211957417</v>
      </c>
      <c r="AK34" s="143">
        <v>12.922890890600399</v>
      </c>
      <c r="AL34" s="143">
        <v>12.0800593276856</v>
      </c>
      <c r="AM34" s="143">
        <v>12.950214047593001</v>
      </c>
      <c r="AN34" s="143">
        <v>12.4539313578841</v>
      </c>
      <c r="AO34" s="137">
        <v>13.272917363863399</v>
      </c>
      <c r="AP34" s="61">
        <v>12.623534709364201</v>
      </c>
      <c r="AQ34" s="61">
        <v>12.938634476096199</v>
      </c>
      <c r="AR34" s="61">
        <v>13.586035952753999</v>
      </c>
      <c r="AS34" s="61">
        <v>14.501241051398001</v>
      </c>
      <c r="AT34" s="61">
        <v>14.7175562045453</v>
      </c>
      <c r="AU34" s="61">
        <v>14.643963654675099</v>
      </c>
      <c r="AV34" s="61">
        <v>13.930128823998899</v>
      </c>
      <c r="AW34" s="61">
        <v>14.668441776618501</v>
      </c>
      <c r="AX34" s="61">
        <v>13.806618475770399</v>
      </c>
      <c r="AY34" s="61">
        <v>13.9600540578943</v>
      </c>
      <c r="AZ34" s="61">
        <v>13.4428785901318</v>
      </c>
      <c r="BA34" s="188">
        <v>13.644809054096401</v>
      </c>
      <c r="BB34" s="188">
        <v>13.1291191054355</v>
      </c>
      <c r="BC34" s="188">
        <v>12.7103261806195</v>
      </c>
      <c r="BD34" s="188">
        <v>12.6471858621587</v>
      </c>
      <c r="BF34" s="43"/>
      <c r="BG34" s="43"/>
      <c r="BH34" s="43"/>
      <c r="BI34" s="43"/>
      <c r="BJ34" s="43"/>
      <c r="BK34" s="43"/>
      <c r="BL34" s="43"/>
      <c r="BM34" s="43"/>
      <c r="BN34" s="43"/>
      <c r="BO34" s="43"/>
      <c r="BP34" s="43"/>
      <c r="BQ34" s="43"/>
    </row>
    <row r="35" spans="1:69" x14ac:dyDescent="0.25">
      <c r="A35" s="19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4"/>
      <c r="AB35" s="144"/>
      <c r="AC35" s="144"/>
      <c r="AD35" s="144"/>
      <c r="AE35" s="144"/>
      <c r="AF35" s="144"/>
      <c r="AG35" s="144"/>
      <c r="AH35" s="144"/>
      <c r="AI35" s="144"/>
      <c r="AJ35" s="144"/>
      <c r="AK35" s="143"/>
      <c r="AL35" s="143"/>
      <c r="AM35" s="143"/>
      <c r="AN35" s="143"/>
      <c r="AO35" s="137"/>
      <c r="AP35" s="61"/>
      <c r="AQ35" s="61"/>
      <c r="AR35" s="61"/>
      <c r="AS35" s="61"/>
      <c r="AT35" s="61"/>
      <c r="AU35" s="61"/>
      <c r="AV35" s="61"/>
      <c r="AW35" s="61"/>
      <c r="AX35" s="61"/>
      <c r="AY35" s="61"/>
      <c r="AZ35" s="61"/>
      <c r="BA35" s="188"/>
      <c r="BB35" s="188"/>
      <c r="BC35" s="188"/>
      <c r="BD35" s="188"/>
      <c r="BF35" s="43"/>
      <c r="BG35" s="43"/>
      <c r="BH35" s="43"/>
      <c r="BI35" s="43"/>
      <c r="BJ35" s="43"/>
      <c r="BK35" s="43"/>
      <c r="BL35" s="43"/>
      <c r="BM35" s="43"/>
      <c r="BN35" s="43"/>
      <c r="BO35" s="43"/>
      <c r="BP35" s="43"/>
      <c r="BQ35" s="43"/>
    </row>
    <row r="36" spans="1:69" x14ac:dyDescent="0.25">
      <c r="A36" s="191" t="s">
        <v>259</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4"/>
      <c r="AB36" s="144"/>
      <c r="AC36" s="144"/>
      <c r="AD36" s="144"/>
      <c r="AE36" s="144"/>
      <c r="AF36" s="144"/>
      <c r="AG36" s="144"/>
      <c r="AH36" s="144"/>
      <c r="AI36" s="144"/>
      <c r="AJ36" s="144"/>
      <c r="AK36" s="143"/>
      <c r="AL36" s="143"/>
      <c r="AM36" s="143"/>
      <c r="AN36" s="143"/>
      <c r="AO36" s="137"/>
      <c r="AP36" s="61"/>
      <c r="AQ36" s="61"/>
      <c r="AR36" s="61"/>
      <c r="AS36" s="61"/>
      <c r="AT36" s="61"/>
      <c r="AU36" s="61"/>
      <c r="AV36" s="61"/>
      <c r="AW36" s="61"/>
      <c r="AX36" s="61"/>
      <c r="AY36" s="61"/>
      <c r="AZ36" s="61"/>
      <c r="BA36" s="188"/>
      <c r="BB36" s="188"/>
      <c r="BC36" s="188"/>
      <c r="BD36" s="188"/>
      <c r="BF36" s="43"/>
      <c r="BG36" s="43"/>
      <c r="BH36" s="43"/>
      <c r="BI36" s="43"/>
      <c r="BJ36" s="43"/>
      <c r="BK36" s="43"/>
      <c r="BL36" s="43"/>
      <c r="BM36" s="43"/>
      <c r="BN36" s="43"/>
      <c r="BO36" s="43"/>
      <c r="BP36" s="43"/>
      <c r="BQ36" s="43"/>
    </row>
    <row r="37" spans="1:69" x14ac:dyDescent="0.25">
      <c r="A37" s="192" t="s">
        <v>646</v>
      </c>
      <c r="B37" s="135">
        <v>-1.4630275578185186</v>
      </c>
      <c r="C37" s="135">
        <v>-1.5158789042610454</v>
      </c>
      <c r="D37" s="135">
        <v>-0.66326200788674128</v>
      </c>
      <c r="E37" s="135">
        <v>0.52217550522175504</v>
      </c>
      <c r="F37" s="135">
        <v>-0.2538348978190107</v>
      </c>
      <c r="G37" s="135">
        <v>-2.71508279337653</v>
      </c>
      <c r="H37" s="135">
        <v>-1.9459339930344408</v>
      </c>
      <c r="I37" s="135">
        <v>-0.72245151393403706</v>
      </c>
      <c r="J37" s="135">
        <v>-2.0156926406926408</v>
      </c>
      <c r="K37" s="135">
        <v>-2.3566686021559669</v>
      </c>
      <c r="L37" s="135">
        <v>-3.7696972535062865</v>
      </c>
      <c r="M37" s="135">
        <v>-4.6707457106245593</v>
      </c>
      <c r="N37" s="135">
        <v>-5.8909094812779115</v>
      </c>
      <c r="O37" s="135">
        <v>-5.2454882263203233</v>
      </c>
      <c r="P37" s="135">
        <v>-4.9910426017796672</v>
      </c>
      <c r="Q37" s="135">
        <v>-3.4383926871072177</v>
      </c>
      <c r="R37" s="135">
        <v>-4.4073746475758746</v>
      </c>
      <c r="S37" s="135">
        <v>-5.1100997103716068</v>
      </c>
      <c r="T37" s="135">
        <v>-4.0015119719503129</v>
      </c>
      <c r="U37" s="135">
        <v>-4.727705503344688</v>
      </c>
      <c r="V37" s="135">
        <v>-5.0251412133688449</v>
      </c>
      <c r="W37" s="135">
        <v>-2.5198316690860567</v>
      </c>
      <c r="X37" s="135">
        <v>-3.9111201540733673</v>
      </c>
      <c r="Y37" s="135">
        <v>-2.6269541228159805</v>
      </c>
      <c r="Z37" s="135">
        <v>-3.3077702494909502</v>
      </c>
      <c r="AA37" s="143">
        <v>-8.6</v>
      </c>
      <c r="AB37" s="143">
        <v>-8.7213669303563606</v>
      </c>
      <c r="AC37" s="143">
        <v>-1.84026413921101</v>
      </c>
      <c r="AD37" s="143">
        <v>-1.60007121907603</v>
      </c>
      <c r="AE37" s="143">
        <v>-1.3751132483800499</v>
      </c>
      <c r="AF37" s="143">
        <v>0.23577994516686701</v>
      </c>
      <c r="AG37" s="143">
        <v>1.1871504657745999</v>
      </c>
      <c r="AH37" s="143">
        <v>-0.438074837396079</v>
      </c>
      <c r="AI37" s="143">
        <v>-2.0249965223393702</v>
      </c>
      <c r="AJ37" s="143">
        <v>-3.0898378723272302</v>
      </c>
      <c r="AK37" s="143">
        <v>-1.7867478884019301</v>
      </c>
      <c r="AL37" s="143">
        <v>-0.47142491731604402</v>
      </c>
      <c r="AM37" s="143">
        <v>-3.2675154614836402E-2</v>
      </c>
      <c r="AN37" s="143">
        <v>-0.23192339984073601</v>
      </c>
      <c r="AO37" s="137">
        <v>0.124691439227631</v>
      </c>
      <c r="AP37" s="61">
        <v>-5.2166886620045396</v>
      </c>
      <c r="AQ37" s="61">
        <v>-5.3395998877007402</v>
      </c>
      <c r="AR37" s="61">
        <v>-4.44216214481109</v>
      </c>
      <c r="AS37" s="61">
        <v>-3.9317585381667199</v>
      </c>
      <c r="AT37" s="61">
        <v>-2.95671401102534</v>
      </c>
      <c r="AU37" s="61">
        <v>-2.2538566441666301</v>
      </c>
      <c r="AV37" s="61">
        <v>-1.94360069039345</v>
      </c>
      <c r="AW37" s="61">
        <v>0.12691698852844699</v>
      </c>
      <c r="AX37" s="61">
        <v>1.3711379984335099</v>
      </c>
      <c r="AY37" s="61">
        <v>1.5023508481924599</v>
      </c>
      <c r="AZ37" s="61">
        <v>1.79914031146717</v>
      </c>
      <c r="BA37" s="188">
        <v>-3.7146120477410798</v>
      </c>
      <c r="BB37" s="188">
        <v>-2.6073267560442499</v>
      </c>
      <c r="BC37" s="188">
        <v>-1.07997921130659</v>
      </c>
      <c r="BD37" s="188">
        <v>-2.4726735644996301</v>
      </c>
      <c r="BF37" s="43"/>
      <c r="BG37" s="43"/>
      <c r="BH37" s="43"/>
      <c r="BI37" s="43"/>
      <c r="BJ37" s="43"/>
      <c r="BK37" s="43"/>
      <c r="BL37" s="43"/>
      <c r="BM37" s="43"/>
      <c r="BN37" s="43"/>
      <c r="BO37" s="43"/>
      <c r="BP37" s="43"/>
      <c r="BQ37" s="43"/>
    </row>
    <row r="38" spans="1:69" x14ac:dyDescent="0.25">
      <c r="A38" s="192" t="s">
        <v>647</v>
      </c>
      <c r="B38" s="57">
        <v>-0.42155031326974257</v>
      </c>
      <c r="C38" s="57">
        <v>-0.2356740714878017</v>
      </c>
      <c r="D38" s="57">
        <v>0.67231236666882155</v>
      </c>
      <c r="E38" s="57">
        <v>0.91550250915502507</v>
      </c>
      <c r="F38" s="57">
        <v>0.64105754586448205</v>
      </c>
      <c r="G38" s="57">
        <v>-1.3111951043916488</v>
      </c>
      <c r="H38" s="57">
        <v>-1.6189791743995956</v>
      </c>
      <c r="I38" s="57">
        <v>-4.602067277840681E-2</v>
      </c>
      <c r="J38" s="57">
        <v>-1.6883116883116882</v>
      </c>
      <c r="K38" s="57">
        <v>-2.1616470172426854</v>
      </c>
      <c r="L38" s="57">
        <v>-2.8149804490856729</v>
      </c>
      <c r="M38" s="57">
        <v>-3.5341236249868255</v>
      </c>
      <c r="N38" s="57">
        <v>-4.6976983854345589</v>
      </c>
      <c r="O38" s="57">
        <v>-5.8557062651127554</v>
      </c>
      <c r="P38" s="57">
        <v>-5.3390030711079612</v>
      </c>
      <c r="Q38" s="57">
        <v>-4.3096553037516667</v>
      </c>
      <c r="R38" s="57">
        <v>-4.7496636998544233</v>
      </c>
      <c r="S38" s="57">
        <v>-5.5233998826936803</v>
      </c>
      <c r="T38" s="57">
        <v>-4.7718356121531258</v>
      </c>
      <c r="U38" s="57">
        <v>-5.238232035129478</v>
      </c>
      <c r="V38" s="57">
        <v>-4.9018581624622488</v>
      </c>
      <c r="W38" s="57">
        <v>-2.8497485300370973</v>
      </c>
      <c r="X38" s="57">
        <v>-4.0567040507403727</v>
      </c>
      <c r="Y38" s="57">
        <v>-2.2254010421988353</v>
      </c>
      <c r="Z38" s="57">
        <v>-3.1038266932980263</v>
      </c>
      <c r="AA38" s="143">
        <v>-7.8951008326648049</v>
      </c>
      <c r="AB38" s="143">
        <v>-8.0289011104733206</v>
      </c>
      <c r="AC38" s="143">
        <v>-1.56402103924923</v>
      </c>
      <c r="AD38" s="143">
        <v>-2.3877777432371401</v>
      </c>
      <c r="AE38" s="143">
        <v>-1.6267016737446101</v>
      </c>
      <c r="AF38" s="143">
        <v>-0.88447277931801205</v>
      </c>
      <c r="AG38" s="143">
        <v>-0.24822635493848</v>
      </c>
      <c r="AH38" s="143">
        <v>-0.29218807787512002</v>
      </c>
      <c r="AI38" s="143">
        <v>-1.11566368705871</v>
      </c>
      <c r="AJ38" s="143">
        <v>-2.65068892334219</v>
      </c>
      <c r="AK38" s="143">
        <v>-1.5932796331355601</v>
      </c>
      <c r="AL38" s="143">
        <v>-3.7031432298996497E-2</v>
      </c>
      <c r="AM38" s="143">
        <v>0.54298519984766203</v>
      </c>
      <c r="AN38" s="143">
        <v>0.21997192483303801</v>
      </c>
      <c r="AO38" s="137">
        <v>0.28708386880000197</v>
      </c>
      <c r="AP38" s="61">
        <v>-3.07502324054613</v>
      </c>
      <c r="AQ38" s="61">
        <v>-3.8669467535889699</v>
      </c>
      <c r="AR38" s="61">
        <v>-2.6543802235592802</v>
      </c>
      <c r="AS38" s="61">
        <v>-2.94242499808847</v>
      </c>
      <c r="AT38" s="61">
        <v>-1.31862051414395</v>
      </c>
      <c r="AU38" s="61">
        <v>-1.0603668968207001</v>
      </c>
      <c r="AV38" s="61">
        <v>-1.7257771345250801</v>
      </c>
      <c r="AW38" s="61">
        <v>-1.0126536079128601</v>
      </c>
      <c r="AX38" s="61">
        <v>1.0875897660851499</v>
      </c>
      <c r="AY38" s="61">
        <v>0.89135869288053304</v>
      </c>
      <c r="AZ38" s="61">
        <v>1.2400145739222199</v>
      </c>
      <c r="BA38" s="188">
        <v>-4.0573486851913696</v>
      </c>
      <c r="BB38" s="188">
        <v>-3.56148599409542</v>
      </c>
      <c r="BC38" s="188">
        <v>-1.88065731696306</v>
      </c>
      <c r="BD38" s="188">
        <v>-3.1400624451156198</v>
      </c>
      <c r="BF38" s="43"/>
      <c r="BG38" s="43"/>
      <c r="BH38" s="43"/>
      <c r="BI38" s="43"/>
      <c r="BJ38" s="43"/>
      <c r="BK38" s="43"/>
      <c r="BL38" s="43"/>
      <c r="BM38" s="43"/>
      <c r="BN38" s="43"/>
      <c r="BO38" s="43"/>
      <c r="BP38" s="43"/>
      <c r="BQ38" s="43"/>
    </row>
    <row r="39" spans="1:69" x14ac:dyDescent="0.25">
      <c r="A39" s="192" t="s">
        <v>260</v>
      </c>
      <c r="B39" s="57">
        <v>-1.5820535286240927</v>
      </c>
      <c r="C39" s="57">
        <v>-1.6148038231571595</v>
      </c>
      <c r="D39" s="57">
        <v>-1.0601848859008338</v>
      </c>
      <c r="E39" s="57">
        <v>-1.0432207604322075</v>
      </c>
      <c r="F39" s="57">
        <v>-1.5648174877313132</v>
      </c>
      <c r="G39" s="57">
        <v>-1.8475521958243339</v>
      </c>
      <c r="H39" s="57">
        <v>-0.97849521808834106</v>
      </c>
      <c r="I39" s="57">
        <v>-0.43390920048212128</v>
      </c>
      <c r="J39" s="57">
        <v>-0.39840367965367962</v>
      </c>
      <c r="K39" s="57">
        <v>-0.52889348918229784</v>
      </c>
      <c r="L39" s="57">
        <v>-1.0155939029244423</v>
      </c>
      <c r="M39" s="57">
        <v>-0.81044649444447525</v>
      </c>
      <c r="N39" s="57">
        <v>-0.6280058399175541</v>
      </c>
      <c r="O39" s="57">
        <v>3.6322502309073358E-3</v>
      </c>
      <c r="P39" s="57">
        <v>2.8545554768091976E-2</v>
      </c>
      <c r="Q39" s="57">
        <v>0.19139211578746906</v>
      </c>
      <c r="R39" s="57">
        <v>0.24738791530764551</v>
      </c>
      <c r="S39" s="57">
        <v>0.11457826559423834</v>
      </c>
      <c r="T39" s="57">
        <v>0.17509330344147409</v>
      </c>
      <c r="U39" s="57">
        <v>0.21012024459309722</v>
      </c>
      <c r="V39" s="57">
        <v>7.7148827454127461E-2</v>
      </c>
      <c r="W39" s="57">
        <v>6.6716520770099264E-2</v>
      </c>
      <c r="X39" s="57">
        <v>0.1273420590123448</v>
      </c>
      <c r="Y39" s="57">
        <v>0.12499574265181702</v>
      </c>
      <c r="Z39" s="57">
        <v>6.1183066857877236E-2</v>
      </c>
      <c r="AA39" s="143">
        <v>1.2294792233379748E-3</v>
      </c>
      <c r="AB39" s="143">
        <v>1.9117154044875798E-2</v>
      </c>
      <c r="AC39" s="143">
        <v>0.194414056165716</v>
      </c>
      <c r="AD39" s="143">
        <v>0.77361614263932299</v>
      </c>
      <c r="AE39" s="143">
        <v>-6.8476670185752203E-3</v>
      </c>
      <c r="AF39" s="143">
        <v>9.5360875974334798E-3</v>
      </c>
      <c r="AG39" s="143">
        <v>-1.41590806510518E-2</v>
      </c>
      <c r="AH39" s="143">
        <v>-0.19278626428770601</v>
      </c>
      <c r="AI39" s="143">
        <v>-0.49607227893926098</v>
      </c>
      <c r="AJ39" s="143">
        <v>-0.458064333933907</v>
      </c>
      <c r="AK39" s="143">
        <v>-0.33479082468480198</v>
      </c>
      <c r="AL39" s="143">
        <v>-0.30659866188440799</v>
      </c>
      <c r="AM39" s="143">
        <v>-0.28740261590411198</v>
      </c>
      <c r="AN39" s="143">
        <v>-0.34836963241727797</v>
      </c>
      <c r="AO39" s="137">
        <v>-0.70364908917098901</v>
      </c>
      <c r="AP39" s="61">
        <v>-0.92823642813305796</v>
      </c>
      <c r="AQ39" s="61">
        <v>-1.11798356620332</v>
      </c>
      <c r="AR39" s="61">
        <v>-0.66163461385715805</v>
      </c>
      <c r="AS39" s="61">
        <v>-0.43830844638727601</v>
      </c>
      <c r="AT39" s="61">
        <v>-0.36247304099485</v>
      </c>
      <c r="AU39" s="61">
        <v>-0.233932929294901</v>
      </c>
      <c r="AV39" s="61">
        <v>-0.18362105366107101</v>
      </c>
      <c r="AW39" s="61">
        <v>6.4376137380712697E-2</v>
      </c>
      <c r="AX39" s="61">
        <v>-7.0446765399597905E-2</v>
      </c>
      <c r="AY39" s="61">
        <v>-0.17984797676778599</v>
      </c>
      <c r="AZ39" s="61">
        <v>-0.27144535328681801</v>
      </c>
      <c r="BA39" s="188">
        <v>-0.208027311669436</v>
      </c>
      <c r="BB39" s="188">
        <v>0.171891129724206</v>
      </c>
      <c r="BC39" s="188">
        <v>0.165598511281598</v>
      </c>
      <c r="BD39" s="188">
        <v>-9.6383034289599795E-2</v>
      </c>
      <c r="BF39" s="43"/>
      <c r="BG39" s="43"/>
      <c r="BH39" s="43"/>
      <c r="BI39" s="43"/>
      <c r="BJ39" s="43"/>
      <c r="BK39" s="43"/>
      <c r="BL39" s="43"/>
      <c r="BM39" s="43"/>
      <c r="BN39" s="43"/>
      <c r="BO39" s="43"/>
      <c r="BP39" s="43"/>
      <c r="BQ39" s="43"/>
    </row>
    <row r="40" spans="1:69" x14ac:dyDescent="0.25">
      <c r="A40" s="192" t="s">
        <v>261</v>
      </c>
      <c r="B40" s="57">
        <v>0.54057628407531699</v>
      </c>
      <c r="C40" s="57">
        <v>0.334598990383916</v>
      </c>
      <c r="D40" s="57">
        <v>-0.27538948865472879</v>
      </c>
      <c r="E40" s="57">
        <v>0.64989375649893755</v>
      </c>
      <c r="F40" s="57">
        <v>0.66992504404782049</v>
      </c>
      <c r="G40" s="57">
        <v>0.4436645068394528</v>
      </c>
      <c r="H40" s="57">
        <v>0.65154039945349584</v>
      </c>
      <c r="I40" s="57">
        <v>-0.24252164067350887</v>
      </c>
      <c r="J40" s="57">
        <v>7.1022727272727279E-2</v>
      </c>
      <c r="K40" s="57">
        <v>0.3338719042690162</v>
      </c>
      <c r="L40" s="57">
        <v>6.0877098503828227E-2</v>
      </c>
      <c r="M40" s="57">
        <v>-0.32617559119325906</v>
      </c>
      <c r="N40" s="57">
        <v>-0.56520525592579862</v>
      </c>
      <c r="O40" s="57">
        <v>0.60658578856152512</v>
      </c>
      <c r="P40" s="57">
        <v>0.3194149145602016</v>
      </c>
      <c r="Q40" s="57">
        <v>0.67987050085697964</v>
      </c>
      <c r="R40" s="57">
        <v>9.4901136970903119E-2</v>
      </c>
      <c r="S40" s="57">
        <v>0.29872190672783572</v>
      </c>
      <c r="T40" s="57">
        <v>0.59523033676133863</v>
      </c>
      <c r="U40" s="57">
        <v>0.30040628719169366</v>
      </c>
      <c r="V40" s="57">
        <v>-0.2004318783607231</v>
      </c>
      <c r="W40" s="57">
        <v>0.26320034018094107</v>
      </c>
      <c r="X40" s="57">
        <v>1.8241837654660965E-2</v>
      </c>
      <c r="Y40" s="57">
        <v>-0.52654882326896224</v>
      </c>
      <c r="Z40" s="57">
        <v>-0.26512662305080137</v>
      </c>
      <c r="AA40" s="143">
        <v>-0.69803682905013509</v>
      </c>
      <c r="AB40" s="143">
        <v>-0.71158297392791703</v>
      </c>
      <c r="AC40" s="143">
        <v>-0.47065715612750297</v>
      </c>
      <c r="AD40" s="143">
        <v>1.4090381521787199E-2</v>
      </c>
      <c r="AE40" s="143">
        <v>0.25843609238313298</v>
      </c>
      <c r="AF40" s="143">
        <v>1.1107166368874499</v>
      </c>
      <c r="AG40" s="143">
        <v>1.44953590136413</v>
      </c>
      <c r="AH40" s="143">
        <v>4.6899504766747202E-2</v>
      </c>
      <c r="AI40" s="143">
        <v>-0.41326055634139403</v>
      </c>
      <c r="AJ40" s="143">
        <v>1.8915384948860799E-2</v>
      </c>
      <c r="AK40" s="143">
        <v>0.14132256941843299</v>
      </c>
      <c r="AL40" s="143">
        <v>-0.12779482313264001</v>
      </c>
      <c r="AM40" s="143">
        <v>-0.28825773855838599</v>
      </c>
      <c r="AN40" s="143">
        <v>-0.10352569225649599</v>
      </c>
      <c r="AO40" s="137">
        <v>0.54125665959861702</v>
      </c>
      <c r="AP40" s="61">
        <v>-1.2134289933253599</v>
      </c>
      <c r="AQ40" s="61">
        <v>-0.354669567908455</v>
      </c>
      <c r="AR40" s="61">
        <v>-1.12614730739465</v>
      </c>
      <c r="AS40" s="61">
        <v>-0.55102509369097896</v>
      </c>
      <c r="AT40" s="61">
        <v>-1.2756204558865401</v>
      </c>
      <c r="AU40" s="61">
        <v>-0.95955681805102599</v>
      </c>
      <c r="AV40" s="61">
        <v>-3.4202502207294802E-2</v>
      </c>
      <c r="AW40" s="61">
        <v>1.0751944590606</v>
      </c>
      <c r="AX40" s="61">
        <v>0.353994997747962</v>
      </c>
      <c r="AY40" s="61">
        <v>0.79084013207971604</v>
      </c>
      <c r="AZ40" s="61">
        <v>0.83057109083177205</v>
      </c>
      <c r="BA40" s="188">
        <v>0.55076394911972404</v>
      </c>
      <c r="BB40" s="188">
        <v>0.78226810832695803</v>
      </c>
      <c r="BC40" s="188">
        <v>0.63507959437487005</v>
      </c>
      <c r="BD40" s="188">
        <v>0.76377191490559304</v>
      </c>
      <c r="BF40" s="43"/>
      <c r="BG40" s="43"/>
      <c r="BH40" s="43"/>
      <c r="BI40" s="43"/>
      <c r="BJ40" s="43"/>
      <c r="BK40" s="43"/>
      <c r="BL40" s="43"/>
      <c r="BM40" s="43"/>
      <c r="BN40" s="43"/>
      <c r="BO40" s="43"/>
      <c r="BP40" s="43"/>
      <c r="BQ40" s="43"/>
    </row>
    <row r="41" spans="1:69" x14ac:dyDescent="0.25">
      <c r="A41" s="194" t="s">
        <v>262</v>
      </c>
      <c r="B41" s="143" t="s">
        <v>235</v>
      </c>
      <c r="C41" s="143" t="s">
        <v>235</v>
      </c>
      <c r="D41" s="143" t="s">
        <v>235</v>
      </c>
      <c r="E41" s="143" t="s">
        <v>235</v>
      </c>
      <c r="F41" s="143" t="s">
        <v>235</v>
      </c>
      <c r="G41" s="143" t="s">
        <v>235</v>
      </c>
      <c r="H41" s="143" t="s">
        <v>235</v>
      </c>
      <c r="I41" s="143" t="s">
        <v>235</v>
      </c>
      <c r="J41" s="143" t="s">
        <v>235</v>
      </c>
      <c r="K41" s="143" t="s">
        <v>235</v>
      </c>
      <c r="L41" s="143" t="s">
        <v>235</v>
      </c>
      <c r="M41" s="143" t="s">
        <v>235</v>
      </c>
      <c r="N41" s="143" t="s">
        <v>235</v>
      </c>
      <c r="O41" s="143" t="s">
        <v>235</v>
      </c>
      <c r="P41" s="143" t="s">
        <v>235</v>
      </c>
      <c r="Q41" s="143" t="s">
        <v>235</v>
      </c>
      <c r="R41" s="143" t="s">
        <v>235</v>
      </c>
      <c r="S41" s="143" t="s">
        <v>235</v>
      </c>
      <c r="T41" s="143" t="s">
        <v>235</v>
      </c>
      <c r="U41" s="143" t="s">
        <v>235</v>
      </c>
      <c r="V41" s="143" t="s">
        <v>235</v>
      </c>
      <c r="W41" s="143" t="s">
        <v>235</v>
      </c>
      <c r="X41" s="143" t="s">
        <v>235</v>
      </c>
      <c r="Y41" s="143" t="s">
        <v>235</v>
      </c>
      <c r="Z41" s="143" t="s">
        <v>235</v>
      </c>
      <c r="AA41" s="143" t="s">
        <v>235</v>
      </c>
      <c r="AB41" s="143">
        <v>-3.31627160019351</v>
      </c>
      <c r="AC41" s="143">
        <v>-0.99020615850190097</v>
      </c>
      <c r="AD41" s="143">
        <v>-1.1870931472527</v>
      </c>
      <c r="AE41" s="143">
        <v>-1.53717281113228</v>
      </c>
      <c r="AF41" s="143">
        <v>-0.72942059412687499</v>
      </c>
      <c r="AG41" s="143">
        <v>-0.25744602873700401</v>
      </c>
      <c r="AH41" s="143">
        <v>-1.4284402926159701</v>
      </c>
      <c r="AI41" s="143">
        <v>-1.6934468187090199</v>
      </c>
      <c r="AJ41" s="143">
        <v>-1.65605342802593</v>
      </c>
      <c r="AK41" s="143">
        <v>-0.453080304541426</v>
      </c>
      <c r="AL41" s="143">
        <v>0.57299782957145395</v>
      </c>
      <c r="AM41" s="143">
        <v>5.8155039849426798E-2</v>
      </c>
      <c r="AN41" s="143">
        <v>-1.06980025266463</v>
      </c>
      <c r="AO41" s="137">
        <v>-0.99320889093583398</v>
      </c>
      <c r="AP41" s="61">
        <v>-3.5028702481109502</v>
      </c>
      <c r="AQ41" s="61">
        <v>-3.93496761419533</v>
      </c>
      <c r="AR41" s="61">
        <v>-3.63512339877258</v>
      </c>
      <c r="AS41" s="61">
        <v>-2.2282200889417698</v>
      </c>
      <c r="AT41" s="61">
        <v>-0.77621765396591103</v>
      </c>
      <c r="AU41" s="61">
        <v>-0.65245860978362502</v>
      </c>
      <c r="AV41" s="61">
        <v>-0.78441654083512102</v>
      </c>
      <c r="AW41" s="61">
        <v>0.50494791471560996</v>
      </c>
      <c r="AX41" s="61">
        <v>0.74240230542456598</v>
      </c>
      <c r="AY41" s="61">
        <v>0.87071282332629596</v>
      </c>
      <c r="AZ41" s="61">
        <v>0.90280613593541004</v>
      </c>
      <c r="BA41" s="188">
        <v>-1.1532432495514999</v>
      </c>
      <c r="BB41" s="188">
        <v>-1.8129565112177799</v>
      </c>
      <c r="BC41" s="188">
        <v>-1.6579626836764501</v>
      </c>
      <c r="BD41" s="188">
        <v>-3.0178964507691002</v>
      </c>
      <c r="BF41" s="43"/>
      <c r="BG41" s="43"/>
      <c r="BH41" s="43"/>
      <c r="BI41" s="43"/>
      <c r="BJ41" s="43"/>
      <c r="BK41" s="43"/>
      <c r="BL41" s="43"/>
      <c r="BM41" s="43"/>
      <c r="BN41" s="43"/>
      <c r="BO41" s="43"/>
      <c r="BP41" s="43"/>
      <c r="BQ41" s="43"/>
    </row>
    <row r="42" spans="1:69" x14ac:dyDescent="0.25">
      <c r="A42" s="192" t="s">
        <v>263</v>
      </c>
      <c r="B42" s="135">
        <v>48.805000411218025</v>
      </c>
      <c r="C42" s="135">
        <v>46.443846820613516</v>
      </c>
      <c r="D42" s="135">
        <v>43.643415973422762</v>
      </c>
      <c r="E42" s="135">
        <v>40.592728560731345</v>
      </c>
      <c r="F42" s="135">
        <v>38.648604039656078</v>
      </c>
      <c r="G42" s="135">
        <v>39.419549114136089</v>
      </c>
      <c r="H42" s="135">
        <v>39.190268721535638</v>
      </c>
      <c r="I42" s="135">
        <v>38.993386181238293</v>
      </c>
      <c r="J42" s="135">
        <v>40.171141297078059</v>
      </c>
      <c r="K42" s="135">
        <v>41.838722054608354</v>
      </c>
      <c r="L42" s="135">
        <v>44.080317601971764</v>
      </c>
      <c r="M42" s="135">
        <v>47.428095168136949</v>
      </c>
      <c r="N42" s="135">
        <v>52.993814175814499</v>
      </c>
      <c r="O42" s="135">
        <v>59.093767269445451</v>
      </c>
      <c r="P42" s="135">
        <v>62.606286008070107</v>
      </c>
      <c r="Q42" s="135">
        <v>67.955835600670213</v>
      </c>
      <c r="R42" s="135">
        <v>69.512613132409655</v>
      </c>
      <c r="S42" s="135">
        <v>71.544729249727141</v>
      </c>
      <c r="T42" s="135">
        <v>73.804857716027783</v>
      </c>
      <c r="U42" s="135">
        <v>73.848153846380427</v>
      </c>
      <c r="V42" s="135">
        <v>73.976732425979662</v>
      </c>
      <c r="W42" s="135">
        <v>73.629164877320562</v>
      </c>
      <c r="X42" s="135">
        <v>74.151519582597984</v>
      </c>
      <c r="Y42" s="135">
        <v>75.04393962855508</v>
      </c>
      <c r="Z42" s="135">
        <v>72.199897744109151</v>
      </c>
      <c r="AA42" s="143">
        <v>73.494580605983643</v>
      </c>
      <c r="AB42" s="143">
        <v>73.137982480902295</v>
      </c>
      <c r="AC42" s="143">
        <v>71.385517290364803</v>
      </c>
      <c r="AD42" s="143">
        <v>65.805604862364802</v>
      </c>
      <c r="AE42" s="143">
        <v>62.766490820164798</v>
      </c>
      <c r="AF42" s="143">
        <v>58.696572698302397</v>
      </c>
      <c r="AG42" s="143">
        <v>52.175991147320801</v>
      </c>
      <c r="AH42" s="143">
        <v>49.5227664887964</v>
      </c>
      <c r="AI42" s="143">
        <v>48.864118581110603</v>
      </c>
      <c r="AJ42" s="143">
        <v>50.007400408985298</v>
      </c>
      <c r="AK42" s="143">
        <v>50.311588682102801</v>
      </c>
      <c r="AL42" s="143">
        <v>49.781346984673498</v>
      </c>
      <c r="AM42" s="143">
        <v>45.183246676738896</v>
      </c>
      <c r="AN42" s="143">
        <v>42.989974829406698</v>
      </c>
      <c r="AO42" s="137">
        <v>54.6967442276231</v>
      </c>
      <c r="AP42" s="61">
        <v>56.770139904137402</v>
      </c>
      <c r="AQ42" s="61">
        <v>59.250626288136502</v>
      </c>
      <c r="AR42" s="61">
        <v>61.698697573534503</v>
      </c>
      <c r="AS42" s="61">
        <v>66.220259167924397</v>
      </c>
      <c r="AT42" s="61">
        <v>67.679648103469304</v>
      </c>
      <c r="AU42" s="61">
        <v>67.872715447925899</v>
      </c>
      <c r="AV42" s="61">
        <v>64.646929730191601</v>
      </c>
      <c r="AW42" s="61">
        <v>61.900198353936297</v>
      </c>
      <c r="AX42" s="61">
        <v>56.9501140659358</v>
      </c>
      <c r="AY42" s="61">
        <v>52.434989730742998</v>
      </c>
      <c r="AZ42" s="61">
        <v>48.549235346906599</v>
      </c>
      <c r="BA42" s="188">
        <v>54.6695030070955</v>
      </c>
      <c r="BB42" s="188">
        <v>52.434502098573603</v>
      </c>
      <c r="BC42" s="188">
        <v>49.569499277424804</v>
      </c>
      <c r="BD42" s="188">
        <v>48.7834025296847</v>
      </c>
      <c r="BF42" s="43"/>
      <c r="BG42" s="43"/>
      <c r="BH42" s="43"/>
      <c r="BI42" s="43"/>
      <c r="BJ42" s="43"/>
      <c r="BK42" s="43"/>
      <c r="BL42" s="43"/>
      <c r="BM42" s="43"/>
      <c r="BN42" s="43"/>
      <c r="BO42" s="43"/>
      <c r="BP42" s="43"/>
      <c r="BQ42" s="43"/>
    </row>
    <row r="43" spans="1:69" x14ac:dyDescent="0.25">
      <c r="A43" s="192"/>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29"/>
      <c r="AB43" s="137"/>
      <c r="AC43" s="137"/>
      <c r="AD43" s="137"/>
      <c r="AE43" s="137"/>
      <c r="AF43" s="137"/>
      <c r="AG43" s="137"/>
      <c r="AH43" s="137"/>
      <c r="AI43" s="137"/>
      <c r="AJ43" s="137"/>
      <c r="AK43" s="137"/>
      <c r="AL43" s="137"/>
      <c r="AM43" s="137"/>
      <c r="AN43" s="137"/>
      <c r="AO43" s="137"/>
      <c r="AP43" s="61"/>
      <c r="AQ43" s="61"/>
      <c r="AR43" s="61"/>
      <c r="AS43" s="61"/>
      <c r="AT43" s="61"/>
      <c r="AU43" s="61"/>
      <c r="AV43" s="61"/>
      <c r="AW43" s="61"/>
      <c r="AX43" s="61"/>
      <c r="AY43" s="61"/>
      <c r="AZ43" s="61"/>
      <c r="BA43" s="188"/>
      <c r="BB43" s="188"/>
      <c r="BC43" s="188"/>
      <c r="BD43" s="188"/>
      <c r="BF43" s="43"/>
      <c r="BG43" s="43"/>
      <c r="BH43" s="43"/>
      <c r="BI43" s="43"/>
      <c r="BJ43" s="43"/>
      <c r="BK43" s="43"/>
      <c r="BL43" s="43"/>
      <c r="BM43" s="43"/>
      <c r="BN43" s="43"/>
      <c r="BO43" s="43"/>
      <c r="BP43" s="43"/>
      <c r="BQ43" s="43"/>
    </row>
    <row r="44" spans="1:69" x14ac:dyDescent="0.25">
      <c r="A44" s="187" t="s">
        <v>264</v>
      </c>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4"/>
      <c r="AB44" s="144"/>
      <c r="AC44" s="144"/>
      <c r="AD44" s="144"/>
      <c r="AE44" s="144"/>
      <c r="AF44" s="144"/>
      <c r="AG44" s="144"/>
      <c r="AH44" s="144"/>
      <c r="AI44" s="144"/>
      <c r="AJ44" s="144"/>
      <c r="AK44" s="143"/>
      <c r="AL44" s="143"/>
      <c r="AM44" s="143"/>
      <c r="AN44" s="143"/>
      <c r="AO44" s="137"/>
      <c r="AP44" s="61"/>
      <c r="AQ44" s="61"/>
      <c r="AR44" s="61"/>
      <c r="AS44" s="61"/>
      <c r="AT44" s="61"/>
      <c r="AU44" s="61"/>
      <c r="AV44" s="61"/>
      <c r="AW44" s="61"/>
      <c r="AX44" s="61"/>
      <c r="AY44" s="61"/>
      <c r="AZ44" s="61"/>
      <c r="BA44" s="188"/>
      <c r="BB44" s="188"/>
      <c r="BC44" s="188"/>
      <c r="BD44" s="188"/>
      <c r="BF44" s="43"/>
      <c r="BG44" s="43"/>
      <c r="BH44" s="43"/>
      <c r="BI44" s="43"/>
      <c r="BJ44" s="43"/>
      <c r="BK44" s="43"/>
      <c r="BL44" s="43"/>
      <c r="BM44" s="43"/>
      <c r="BN44" s="43"/>
      <c r="BO44" s="43"/>
      <c r="BP44" s="43"/>
      <c r="BQ44" s="43"/>
    </row>
    <row r="45" spans="1:69" x14ac:dyDescent="0.25">
      <c r="A45" s="195" t="s">
        <v>233</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4"/>
      <c r="AB45" s="144"/>
      <c r="AC45" s="144"/>
      <c r="AD45" s="144"/>
      <c r="AE45" s="144"/>
      <c r="AF45" s="144"/>
      <c r="AG45" s="144"/>
      <c r="AH45" s="144"/>
      <c r="AI45" s="144"/>
      <c r="AJ45" s="144"/>
      <c r="AK45" s="143"/>
      <c r="AL45" s="143"/>
      <c r="AM45" s="143"/>
      <c r="AN45" s="143"/>
      <c r="AO45" s="137"/>
      <c r="AP45" s="61"/>
      <c r="AQ45" s="61"/>
      <c r="AR45" s="61"/>
      <c r="AS45" s="61"/>
      <c r="AT45" s="61"/>
      <c r="AU45" s="61"/>
      <c r="AV45" s="61"/>
      <c r="AW45" s="61"/>
      <c r="AX45" s="61"/>
      <c r="AY45" s="61"/>
      <c r="AZ45" s="61"/>
      <c r="BA45" s="188"/>
      <c r="BB45" s="188"/>
      <c r="BC45" s="188"/>
      <c r="BD45" s="188"/>
      <c r="BF45" s="43"/>
      <c r="BG45" s="43"/>
      <c r="BH45" s="43"/>
      <c r="BI45" s="43"/>
      <c r="BJ45" s="43"/>
      <c r="BK45" s="43"/>
      <c r="BL45" s="43"/>
      <c r="BM45" s="43"/>
      <c r="BN45" s="43"/>
      <c r="BO45" s="43"/>
      <c r="BP45" s="43"/>
      <c r="BQ45" s="43"/>
    </row>
    <row r="46" spans="1:69" x14ac:dyDescent="0.25">
      <c r="A46" s="194" t="s">
        <v>234</v>
      </c>
      <c r="B46" s="143" t="s">
        <v>235</v>
      </c>
      <c r="C46" s="143" t="s">
        <v>235</v>
      </c>
      <c r="D46" s="143" t="s">
        <v>235</v>
      </c>
      <c r="E46" s="143" t="s">
        <v>235</v>
      </c>
      <c r="F46" s="143" t="s">
        <v>235</v>
      </c>
      <c r="G46" s="143" t="s">
        <v>235</v>
      </c>
      <c r="H46" s="143" t="s">
        <v>235</v>
      </c>
      <c r="I46" s="143" t="s">
        <v>235</v>
      </c>
      <c r="J46" s="143" t="s">
        <v>235</v>
      </c>
      <c r="K46" s="143" t="s">
        <v>235</v>
      </c>
      <c r="L46" s="143" t="s">
        <v>235</v>
      </c>
      <c r="M46" s="143" t="s">
        <v>235</v>
      </c>
      <c r="N46" s="143" t="s">
        <v>235</v>
      </c>
      <c r="O46" s="143" t="s">
        <v>235</v>
      </c>
      <c r="P46" s="143" t="s">
        <v>235</v>
      </c>
      <c r="Q46" s="143" t="s">
        <v>235</v>
      </c>
      <c r="R46" s="143" t="s">
        <v>235</v>
      </c>
      <c r="S46" s="143" t="s">
        <v>235</v>
      </c>
      <c r="T46" s="143" t="s">
        <v>235</v>
      </c>
      <c r="U46" s="143" t="s">
        <v>235</v>
      </c>
      <c r="V46" s="143" t="s">
        <v>235</v>
      </c>
      <c r="W46" s="143" t="s">
        <v>235</v>
      </c>
      <c r="X46" s="143" t="s">
        <v>235</v>
      </c>
      <c r="Y46" s="143" t="s">
        <v>235</v>
      </c>
      <c r="Z46" s="143" t="s">
        <v>235</v>
      </c>
      <c r="AA46" s="143" t="s">
        <v>235</v>
      </c>
      <c r="AB46" s="143" t="s">
        <v>235</v>
      </c>
      <c r="AC46" s="143">
        <v>-0.177286383868619</v>
      </c>
      <c r="AD46" s="143">
        <v>1.64105082065846</v>
      </c>
      <c r="AE46" s="143">
        <v>4.4656918336267903</v>
      </c>
      <c r="AF46" s="143">
        <v>3.7312613657284301</v>
      </c>
      <c r="AG46" s="143">
        <v>3.1345342612535201</v>
      </c>
      <c r="AH46" s="143">
        <v>4.1610446390135696</v>
      </c>
      <c r="AI46" s="143">
        <v>3.6031713130610101</v>
      </c>
      <c r="AJ46" s="143">
        <v>3.1007460270545</v>
      </c>
      <c r="AK46" s="143">
        <v>-4.3555283462961398</v>
      </c>
      <c r="AL46" s="143">
        <v>-1.6821805011541799</v>
      </c>
      <c r="AM46" s="143">
        <v>-1311.3827178342999</v>
      </c>
      <c r="AN46" s="143">
        <v>1.0939994696181401</v>
      </c>
      <c r="AO46" s="137">
        <v>1.43972803830887</v>
      </c>
      <c r="AP46" s="61">
        <v>4.4732696933567597</v>
      </c>
      <c r="AQ46" s="61">
        <v>-0.91781597981783103</v>
      </c>
      <c r="AR46" s="61">
        <v>-4.4288538568106901</v>
      </c>
      <c r="AS46" s="61">
        <v>-3.90741158310564</v>
      </c>
      <c r="AT46" s="61">
        <v>-7.9795286636085097</v>
      </c>
      <c r="AU46" s="61">
        <v>4.4074748452126</v>
      </c>
      <c r="AV46" s="61">
        <v>-6.9003091075030598</v>
      </c>
      <c r="AW46" s="61">
        <v>1.5308924487709099</v>
      </c>
      <c r="AX46" s="61">
        <v>-1.77348781229965</v>
      </c>
      <c r="AY46" s="61">
        <v>0.31262592823419799</v>
      </c>
      <c r="AZ46" s="61">
        <v>0.56032144025535002</v>
      </c>
      <c r="BA46" s="188">
        <v>5.2491843234770998</v>
      </c>
      <c r="BB46" s="188">
        <v>4.7341580253169901</v>
      </c>
      <c r="BC46" s="188">
        <v>-2.03224591360136</v>
      </c>
      <c r="BD46" s="188">
        <v>3.5922673790074402</v>
      </c>
      <c r="BF46" s="43"/>
      <c r="BG46" s="43"/>
      <c r="BH46" s="43"/>
      <c r="BI46" s="43"/>
      <c r="BJ46" s="43"/>
      <c r="BK46" s="43"/>
      <c r="BL46" s="43"/>
      <c r="BM46" s="43"/>
      <c r="BN46" s="43"/>
      <c r="BO46" s="43"/>
      <c r="BP46" s="43"/>
      <c r="BQ46" s="43"/>
    </row>
    <row r="47" spans="1:69" x14ac:dyDescent="0.25">
      <c r="A47" s="194" t="s">
        <v>236</v>
      </c>
      <c r="B47" s="143" t="s">
        <v>235</v>
      </c>
      <c r="C47" s="143" t="s">
        <v>235</v>
      </c>
      <c r="D47" s="143" t="s">
        <v>235</v>
      </c>
      <c r="E47" s="143" t="s">
        <v>235</v>
      </c>
      <c r="F47" s="143" t="s">
        <v>235</v>
      </c>
      <c r="G47" s="143" t="s">
        <v>235</v>
      </c>
      <c r="H47" s="143" t="s">
        <v>235</v>
      </c>
      <c r="I47" s="143" t="s">
        <v>235</v>
      </c>
      <c r="J47" s="143" t="s">
        <v>235</v>
      </c>
      <c r="K47" s="143" t="s">
        <v>235</v>
      </c>
      <c r="L47" s="143" t="s">
        <v>235</v>
      </c>
      <c r="M47" s="143" t="s">
        <v>235</v>
      </c>
      <c r="N47" s="143" t="s">
        <v>235</v>
      </c>
      <c r="O47" s="143" t="s">
        <v>235</v>
      </c>
      <c r="P47" s="143" t="s">
        <v>235</v>
      </c>
      <c r="Q47" s="143" t="s">
        <v>235</v>
      </c>
      <c r="R47" s="143" t="s">
        <v>235</v>
      </c>
      <c r="S47" s="143" t="s">
        <v>235</v>
      </c>
      <c r="T47" s="143" t="s">
        <v>235</v>
      </c>
      <c r="U47" s="143" t="s">
        <v>235</v>
      </c>
      <c r="V47" s="143" t="s">
        <v>235</v>
      </c>
      <c r="W47" s="143" t="s">
        <v>235</v>
      </c>
      <c r="X47" s="143" t="s">
        <v>235</v>
      </c>
      <c r="Y47" s="143" t="s">
        <v>235</v>
      </c>
      <c r="Z47" s="143" t="s">
        <v>235</v>
      </c>
      <c r="AA47" s="143" t="s">
        <v>235</v>
      </c>
      <c r="AB47" s="143" t="s">
        <v>235</v>
      </c>
      <c r="AC47" s="143">
        <v>3.4135814349717499</v>
      </c>
      <c r="AD47" s="143">
        <v>2.5699462326822702</v>
      </c>
      <c r="AE47" s="143">
        <v>7.50649179895046</v>
      </c>
      <c r="AF47" s="143">
        <v>5.0927174001427904</v>
      </c>
      <c r="AG47" s="143">
        <v>-1.54066171174547</v>
      </c>
      <c r="AH47" s="143">
        <v>17.7488342359682</v>
      </c>
      <c r="AI47" s="143">
        <v>8.89297278268862</v>
      </c>
      <c r="AJ47" s="143">
        <v>3.59589448755675</v>
      </c>
      <c r="AK47" s="143">
        <v>0.94698194941713598</v>
      </c>
      <c r="AL47" s="143">
        <v>-0.58589760103470201</v>
      </c>
      <c r="AM47" s="143">
        <v>-917.14216982193796</v>
      </c>
      <c r="AN47" s="143">
        <v>3.6232923443020302</v>
      </c>
      <c r="AO47" s="137">
        <v>1.87991650185377</v>
      </c>
      <c r="AP47" s="61">
        <v>2.9665851902299201</v>
      </c>
      <c r="AQ47" s="61">
        <v>-2.8606551507226201</v>
      </c>
      <c r="AR47" s="61">
        <v>-2.3660597624431898</v>
      </c>
      <c r="AS47" s="61">
        <v>-1.07277091597392</v>
      </c>
      <c r="AT47" s="61">
        <v>2.5423152296602001</v>
      </c>
      <c r="AU47" s="61">
        <v>-3.5092758943959699</v>
      </c>
      <c r="AV47" s="61">
        <v>3.2331639602153102</v>
      </c>
      <c r="AW47" s="61">
        <v>0.41203259450905699</v>
      </c>
      <c r="AX47" s="61">
        <v>-3.2898075034427898</v>
      </c>
      <c r="AY47" s="61">
        <v>4.80329122914371</v>
      </c>
      <c r="AZ47" s="61">
        <v>1.9200206299806699</v>
      </c>
      <c r="BA47" s="188">
        <v>-2.2700433410265499</v>
      </c>
      <c r="BB47" s="188">
        <v>-0.95220683323613298</v>
      </c>
      <c r="BC47" s="188">
        <v>5.1279174877244698</v>
      </c>
      <c r="BD47" s="188">
        <v>0.54610240214829298</v>
      </c>
      <c r="BF47" s="43"/>
      <c r="BG47" s="43"/>
      <c r="BH47" s="43"/>
      <c r="BI47" s="43"/>
      <c r="BJ47" s="43"/>
      <c r="BK47" s="43"/>
      <c r="BL47" s="43"/>
      <c r="BM47" s="43"/>
      <c r="BN47" s="43"/>
      <c r="BO47" s="43"/>
      <c r="BP47" s="43"/>
      <c r="BQ47" s="43"/>
    </row>
    <row r="48" spans="1:69" x14ac:dyDescent="0.25">
      <c r="A48" s="194" t="s">
        <v>237</v>
      </c>
      <c r="B48" s="143" t="s">
        <v>235</v>
      </c>
      <c r="C48" s="143" t="s">
        <v>235</v>
      </c>
      <c r="D48" s="143" t="s">
        <v>235</v>
      </c>
      <c r="E48" s="143" t="s">
        <v>235</v>
      </c>
      <c r="F48" s="143" t="s">
        <v>235</v>
      </c>
      <c r="G48" s="143" t="s">
        <v>235</v>
      </c>
      <c r="H48" s="143" t="s">
        <v>235</v>
      </c>
      <c r="I48" s="143" t="s">
        <v>235</v>
      </c>
      <c r="J48" s="143" t="s">
        <v>235</v>
      </c>
      <c r="K48" s="143" t="s">
        <v>235</v>
      </c>
      <c r="L48" s="143" t="s">
        <v>235</v>
      </c>
      <c r="M48" s="143" t="s">
        <v>235</v>
      </c>
      <c r="N48" s="143" t="s">
        <v>235</v>
      </c>
      <c r="O48" s="143" t="s">
        <v>235</v>
      </c>
      <c r="P48" s="143" t="s">
        <v>235</v>
      </c>
      <c r="Q48" s="143" t="s">
        <v>235</v>
      </c>
      <c r="R48" s="143" t="s">
        <v>235</v>
      </c>
      <c r="S48" s="143" t="s">
        <v>235</v>
      </c>
      <c r="T48" s="143" t="s">
        <v>235</v>
      </c>
      <c r="U48" s="143" t="s">
        <v>235</v>
      </c>
      <c r="V48" s="143" t="s">
        <v>235</v>
      </c>
      <c r="W48" s="143" t="s">
        <v>235</v>
      </c>
      <c r="X48" s="143" t="s">
        <v>235</v>
      </c>
      <c r="Y48" s="143" t="s">
        <v>235</v>
      </c>
      <c r="Z48" s="143" t="s">
        <v>235</v>
      </c>
      <c r="AA48" s="143" t="s">
        <v>235</v>
      </c>
      <c r="AB48" s="143" t="s">
        <v>235</v>
      </c>
      <c r="AC48" s="143">
        <v>-6.12041578999363</v>
      </c>
      <c r="AD48" s="143">
        <v>-5.5661318162028302</v>
      </c>
      <c r="AE48" s="143">
        <v>-2.6620492457068998</v>
      </c>
      <c r="AF48" s="143">
        <v>2.7792679030269798</v>
      </c>
      <c r="AG48" s="143">
        <v>-4.0352691835270198</v>
      </c>
      <c r="AH48" s="143">
        <v>2.25011867444158</v>
      </c>
      <c r="AI48" s="143">
        <v>-3.3692300507708</v>
      </c>
      <c r="AJ48" s="143">
        <v>-0.13651055054883399</v>
      </c>
      <c r="AK48" s="143">
        <v>-2.76352238122784</v>
      </c>
      <c r="AL48" s="143">
        <v>-10.6816348517133</v>
      </c>
      <c r="AM48" s="143">
        <v>-795.43750905069396</v>
      </c>
      <c r="AN48" s="143">
        <v>1.64502416457076</v>
      </c>
      <c r="AO48" s="137">
        <v>2.0462826743053601</v>
      </c>
      <c r="AP48" s="61">
        <v>0.37266176901813702</v>
      </c>
      <c r="AQ48" s="61">
        <v>-8.8566539211330699</v>
      </c>
      <c r="AR48" s="61">
        <v>1.1125494832293901</v>
      </c>
      <c r="AS48" s="61">
        <v>-13.8617329244851</v>
      </c>
      <c r="AT48" s="61">
        <v>1.4577109639721999</v>
      </c>
      <c r="AU48" s="61">
        <v>-6.2509592395126097</v>
      </c>
      <c r="AV48" s="61">
        <v>5.6694663553861897</v>
      </c>
      <c r="AW48" s="61">
        <v>7.6082309006320497</v>
      </c>
      <c r="AX48" s="61">
        <v>6.15479208525662</v>
      </c>
      <c r="AY48" s="61">
        <v>3.1782265937534202</v>
      </c>
      <c r="AZ48" s="61">
        <v>9.3129448253981497</v>
      </c>
      <c r="BA48" s="188">
        <v>4.9740839433035404</v>
      </c>
      <c r="BB48" s="188">
        <v>-1.5330653270900401</v>
      </c>
      <c r="BC48" s="188">
        <v>8.2028482857348699</v>
      </c>
      <c r="BD48" s="188">
        <v>2.1585083007761798</v>
      </c>
      <c r="BF48" s="43"/>
      <c r="BG48" s="43"/>
      <c r="BH48" s="43"/>
      <c r="BI48" s="43"/>
      <c r="BJ48" s="43"/>
      <c r="BK48" s="43"/>
      <c r="BL48" s="43"/>
      <c r="BM48" s="43"/>
      <c r="BN48" s="43"/>
      <c r="BO48" s="43"/>
      <c r="BP48" s="43"/>
      <c r="BQ48" s="43"/>
    </row>
    <row r="49" spans="1:69" x14ac:dyDescent="0.25">
      <c r="A49" s="194" t="s">
        <v>238</v>
      </c>
      <c r="B49" s="143" t="s">
        <v>235</v>
      </c>
      <c r="C49" s="143" t="s">
        <v>235</v>
      </c>
      <c r="D49" s="143" t="s">
        <v>235</v>
      </c>
      <c r="E49" s="143" t="s">
        <v>235</v>
      </c>
      <c r="F49" s="143" t="s">
        <v>235</v>
      </c>
      <c r="G49" s="143" t="s">
        <v>235</v>
      </c>
      <c r="H49" s="143" t="s">
        <v>235</v>
      </c>
      <c r="I49" s="143" t="s">
        <v>235</v>
      </c>
      <c r="J49" s="143" t="s">
        <v>235</v>
      </c>
      <c r="K49" s="143" t="s">
        <v>235</v>
      </c>
      <c r="L49" s="143" t="s">
        <v>235</v>
      </c>
      <c r="M49" s="143" t="s">
        <v>235</v>
      </c>
      <c r="N49" s="143" t="s">
        <v>235</v>
      </c>
      <c r="O49" s="143" t="s">
        <v>235</v>
      </c>
      <c r="P49" s="143" t="s">
        <v>235</v>
      </c>
      <c r="Q49" s="143" t="s">
        <v>235</v>
      </c>
      <c r="R49" s="143" t="s">
        <v>235</v>
      </c>
      <c r="S49" s="143" t="s">
        <v>235</v>
      </c>
      <c r="T49" s="143" t="s">
        <v>235</v>
      </c>
      <c r="U49" s="143" t="s">
        <v>235</v>
      </c>
      <c r="V49" s="143" t="s">
        <v>235</v>
      </c>
      <c r="W49" s="143" t="s">
        <v>235</v>
      </c>
      <c r="X49" s="143" t="s">
        <v>235</v>
      </c>
      <c r="Y49" s="143" t="s">
        <v>235</v>
      </c>
      <c r="Z49" s="143" t="s">
        <v>235</v>
      </c>
      <c r="AA49" s="143" t="s">
        <v>235</v>
      </c>
      <c r="AB49" s="143" t="s">
        <v>235</v>
      </c>
      <c r="AC49" s="143">
        <v>12.761723342659399</v>
      </c>
      <c r="AD49" s="143">
        <v>-3.58176872879723</v>
      </c>
      <c r="AE49" s="143">
        <v>6.5456720377290498</v>
      </c>
      <c r="AF49" s="143">
        <v>10.116936916599199</v>
      </c>
      <c r="AG49" s="143">
        <v>10.2392768418618</v>
      </c>
      <c r="AH49" s="143">
        <v>-0.306996562553778</v>
      </c>
      <c r="AI49" s="143">
        <v>6.9672883659229496</v>
      </c>
      <c r="AJ49" s="143">
        <v>0.47660555372903002</v>
      </c>
      <c r="AK49" s="143">
        <v>-3.0698973769473001</v>
      </c>
      <c r="AL49" s="143">
        <v>4.47227274774633</v>
      </c>
      <c r="AM49" s="143">
        <v>8.5394758418019308</v>
      </c>
      <c r="AN49" s="143">
        <v>0.41525364838062701</v>
      </c>
      <c r="AO49" s="137">
        <v>10.563933477479299</v>
      </c>
      <c r="AP49" s="61">
        <v>3.4076935290475299</v>
      </c>
      <c r="AQ49" s="61">
        <v>-0.97351124776766096</v>
      </c>
      <c r="AR49" s="61">
        <v>-2.1603966340966001</v>
      </c>
      <c r="AS49" s="61">
        <v>-11.1414422839377</v>
      </c>
      <c r="AT49" s="61">
        <v>1.4832929720416099</v>
      </c>
      <c r="AU49" s="61">
        <v>-6.2618444663534696</v>
      </c>
      <c r="AV49" s="61">
        <v>7.81887514543868</v>
      </c>
      <c r="AW49" s="61">
        <v>-7.2807604773230796</v>
      </c>
      <c r="AX49" s="61">
        <v>0.97908183291089301</v>
      </c>
      <c r="AY49" s="61">
        <v>0.57147670936794304</v>
      </c>
      <c r="AZ49" s="61">
        <v>-1.1481689973832401</v>
      </c>
      <c r="BA49" s="188">
        <v>-1.5667928978902701</v>
      </c>
      <c r="BB49" s="188">
        <v>0.26172147937289503</v>
      </c>
      <c r="BC49" s="188">
        <v>-3.01218968202889</v>
      </c>
      <c r="BD49" s="188">
        <v>9.3474246647141701</v>
      </c>
      <c r="BF49" s="43"/>
      <c r="BG49" s="43"/>
      <c r="BH49" s="43"/>
      <c r="BI49" s="43"/>
      <c r="BJ49" s="43"/>
      <c r="BK49" s="43"/>
      <c r="BL49" s="43"/>
      <c r="BM49" s="43"/>
      <c r="BN49" s="43"/>
      <c r="BO49" s="43"/>
      <c r="BP49" s="43"/>
      <c r="BQ49" s="43"/>
    </row>
    <row r="50" spans="1:69" x14ac:dyDescent="0.25">
      <c r="A50" s="194" t="s">
        <v>239</v>
      </c>
      <c r="B50" s="143" t="s">
        <v>235</v>
      </c>
      <c r="C50" s="143" t="s">
        <v>235</v>
      </c>
      <c r="D50" s="143" t="s">
        <v>235</v>
      </c>
      <c r="E50" s="143" t="s">
        <v>235</v>
      </c>
      <c r="F50" s="143" t="s">
        <v>235</v>
      </c>
      <c r="G50" s="143" t="s">
        <v>235</v>
      </c>
      <c r="H50" s="143" t="s">
        <v>235</v>
      </c>
      <c r="I50" s="143" t="s">
        <v>235</v>
      </c>
      <c r="J50" s="143" t="s">
        <v>235</v>
      </c>
      <c r="K50" s="143" t="s">
        <v>235</v>
      </c>
      <c r="L50" s="143" t="s">
        <v>235</v>
      </c>
      <c r="M50" s="143" t="s">
        <v>235</v>
      </c>
      <c r="N50" s="143" t="s">
        <v>235</v>
      </c>
      <c r="O50" s="143" t="s">
        <v>235</v>
      </c>
      <c r="P50" s="143" t="s">
        <v>235</v>
      </c>
      <c r="Q50" s="143" t="s">
        <v>235</v>
      </c>
      <c r="R50" s="143" t="s">
        <v>235</v>
      </c>
      <c r="S50" s="143" t="s">
        <v>235</v>
      </c>
      <c r="T50" s="143" t="s">
        <v>235</v>
      </c>
      <c r="U50" s="143" t="s">
        <v>235</v>
      </c>
      <c r="V50" s="143" t="s">
        <v>235</v>
      </c>
      <c r="W50" s="143" t="s">
        <v>235</v>
      </c>
      <c r="X50" s="143" t="s">
        <v>235</v>
      </c>
      <c r="Y50" s="143" t="s">
        <v>235</v>
      </c>
      <c r="Z50" s="143" t="s">
        <v>235</v>
      </c>
      <c r="AA50" s="143" t="s">
        <v>235</v>
      </c>
      <c r="AB50" s="143" t="s">
        <v>235</v>
      </c>
      <c r="AC50" s="143">
        <v>0.82070728681229399</v>
      </c>
      <c r="AD50" s="143">
        <v>1.6369074084065101</v>
      </c>
      <c r="AE50" s="143">
        <v>0.43726138967141998</v>
      </c>
      <c r="AF50" s="143">
        <v>2.0106396229611501</v>
      </c>
      <c r="AG50" s="143">
        <v>-0.22415940124443501</v>
      </c>
      <c r="AH50" s="143">
        <v>2.3370282806644398</v>
      </c>
      <c r="AI50" s="143">
        <v>3.2943963601774202</v>
      </c>
      <c r="AJ50" s="143">
        <v>5.3115594380548998</v>
      </c>
      <c r="AK50" s="143">
        <v>0.62578044267260702</v>
      </c>
      <c r="AL50" s="143">
        <v>2.4890671943518901</v>
      </c>
      <c r="AM50" s="143">
        <v>-569.74697004621305</v>
      </c>
      <c r="AN50" s="143">
        <v>2.68491570442366</v>
      </c>
      <c r="AO50" s="137">
        <v>2.8081116591817099</v>
      </c>
      <c r="AP50" s="61">
        <v>4.9346771802973401E-2</v>
      </c>
      <c r="AQ50" s="61">
        <v>-1.3971717427327199</v>
      </c>
      <c r="AR50" s="61">
        <v>-2.16728896103429</v>
      </c>
      <c r="AS50" s="61">
        <v>-1.08084818980547</v>
      </c>
      <c r="AT50" s="61">
        <v>-1.38131625154826</v>
      </c>
      <c r="AU50" s="61">
        <v>2.93188394253347</v>
      </c>
      <c r="AV50" s="61">
        <v>-0.41898165486037398</v>
      </c>
      <c r="AW50" s="61">
        <v>-0.66931797205765498</v>
      </c>
      <c r="AX50" s="61">
        <v>-1.1609738654424899</v>
      </c>
      <c r="AY50" s="61">
        <v>0.46462021264548498</v>
      </c>
      <c r="AZ50" s="61">
        <v>1.1309230678672599</v>
      </c>
      <c r="BA50" s="188">
        <v>-0.35612327052857001</v>
      </c>
      <c r="BB50" s="188">
        <v>2.82873983273659</v>
      </c>
      <c r="BC50" s="188">
        <v>3.9632951323916399</v>
      </c>
      <c r="BD50" s="188">
        <v>3.74887483339627</v>
      </c>
      <c r="BF50" s="43"/>
      <c r="BG50" s="43"/>
      <c r="BH50" s="43"/>
      <c r="BI50" s="43"/>
      <c r="BJ50" s="43"/>
      <c r="BK50" s="43"/>
      <c r="BL50" s="43"/>
      <c r="BM50" s="43"/>
      <c r="BN50" s="43"/>
      <c r="BO50" s="43"/>
      <c r="BP50" s="43"/>
      <c r="BQ50" s="43"/>
    </row>
    <row r="51" spans="1:69" x14ac:dyDescent="0.25">
      <c r="A51" s="194" t="s">
        <v>265</v>
      </c>
      <c r="B51" s="143" t="s">
        <v>235</v>
      </c>
      <c r="C51" s="143" t="s">
        <v>235</v>
      </c>
      <c r="D51" s="143" t="s">
        <v>235</v>
      </c>
      <c r="E51" s="143" t="s">
        <v>235</v>
      </c>
      <c r="F51" s="143" t="s">
        <v>235</v>
      </c>
      <c r="G51" s="143" t="s">
        <v>235</v>
      </c>
      <c r="H51" s="143" t="s">
        <v>235</v>
      </c>
      <c r="I51" s="143" t="s">
        <v>235</v>
      </c>
      <c r="J51" s="143" t="s">
        <v>235</v>
      </c>
      <c r="K51" s="143" t="s">
        <v>235</v>
      </c>
      <c r="L51" s="143" t="s">
        <v>235</v>
      </c>
      <c r="M51" s="143" t="s">
        <v>235</v>
      </c>
      <c r="N51" s="143" t="s">
        <v>235</v>
      </c>
      <c r="O51" s="143" t="s">
        <v>235</v>
      </c>
      <c r="P51" s="143" t="s">
        <v>235</v>
      </c>
      <c r="Q51" s="143" t="s">
        <v>235</v>
      </c>
      <c r="R51" s="143" t="s">
        <v>235</v>
      </c>
      <c r="S51" s="143" t="s">
        <v>235</v>
      </c>
      <c r="T51" s="143" t="s">
        <v>235</v>
      </c>
      <c r="U51" s="143" t="s">
        <v>235</v>
      </c>
      <c r="V51" s="143" t="s">
        <v>235</v>
      </c>
      <c r="W51" s="143" t="s">
        <v>235</v>
      </c>
      <c r="X51" s="143" t="s">
        <v>235</v>
      </c>
      <c r="Y51" s="143" t="s">
        <v>235</v>
      </c>
      <c r="Z51" s="143" t="s">
        <v>235</v>
      </c>
      <c r="AA51" s="143" t="s">
        <v>235</v>
      </c>
      <c r="AB51" s="143" t="s">
        <v>235</v>
      </c>
      <c r="AC51" s="143">
        <v>-2.6121578775694601</v>
      </c>
      <c r="AD51" s="143">
        <v>12.6138978836037</v>
      </c>
      <c r="AE51" s="143">
        <v>3.21381026626841</v>
      </c>
      <c r="AF51" s="143">
        <v>2.6236327898213601</v>
      </c>
      <c r="AG51" s="143">
        <v>3.8435363794523898</v>
      </c>
      <c r="AH51" s="143">
        <v>3.6004920761030501</v>
      </c>
      <c r="AI51" s="143">
        <v>5.9952602703230404</v>
      </c>
      <c r="AJ51" s="143">
        <v>5.7193923323663096</v>
      </c>
      <c r="AK51" s="143">
        <v>3.4407185187339602</v>
      </c>
      <c r="AL51" s="143">
        <v>2.5165994399367002</v>
      </c>
      <c r="AM51" s="143">
        <v>26.418876496599701</v>
      </c>
      <c r="AN51" s="143">
        <v>4.60744115218613</v>
      </c>
      <c r="AO51" s="137">
        <v>3.87054077812709</v>
      </c>
      <c r="AP51" s="61">
        <v>7.3717990362009997</v>
      </c>
      <c r="AQ51" s="61">
        <v>3.5695722993366998</v>
      </c>
      <c r="AR51" s="61">
        <v>3.1001889436194099</v>
      </c>
      <c r="AS51" s="61">
        <v>0.143477826323334</v>
      </c>
      <c r="AT51" s="61">
        <v>-0.87512885530898599</v>
      </c>
      <c r="AU51" s="61">
        <v>0.14952342817522901</v>
      </c>
      <c r="AV51" s="61">
        <v>-0.52081134585682798</v>
      </c>
      <c r="AW51" s="61">
        <v>0.96666390230390697</v>
      </c>
      <c r="AX51" s="61">
        <v>1.59102276375312</v>
      </c>
      <c r="AY51" s="61">
        <v>2.90468638702772</v>
      </c>
      <c r="AZ51" s="61">
        <v>3.4987614458777898</v>
      </c>
      <c r="BA51" s="188">
        <v>4.1115770906744</v>
      </c>
      <c r="BB51" s="188">
        <v>4.1327851639300404</v>
      </c>
      <c r="BC51" s="188">
        <v>-1.08969021072352</v>
      </c>
      <c r="BD51" s="188">
        <v>3.0638383435995999</v>
      </c>
      <c r="BF51" s="43"/>
      <c r="BG51" s="43"/>
      <c r="BH51" s="43"/>
      <c r="BI51" s="43"/>
      <c r="BJ51" s="43"/>
      <c r="BK51" s="43"/>
      <c r="BL51" s="43"/>
      <c r="BM51" s="43"/>
      <c r="BN51" s="43"/>
      <c r="BO51" s="43"/>
      <c r="BP51" s="43"/>
      <c r="BQ51" s="43"/>
    </row>
    <row r="52" spans="1:69" x14ac:dyDescent="0.25">
      <c r="A52" s="192" t="s">
        <v>493</v>
      </c>
      <c r="B52" s="143" t="s">
        <v>235</v>
      </c>
      <c r="C52" s="143" t="s">
        <v>235</v>
      </c>
      <c r="D52" s="143" t="s">
        <v>235</v>
      </c>
      <c r="E52" s="143" t="s">
        <v>235</v>
      </c>
      <c r="F52" s="143" t="s">
        <v>235</v>
      </c>
      <c r="G52" s="143" t="s">
        <v>235</v>
      </c>
      <c r="H52" s="143" t="s">
        <v>235</v>
      </c>
      <c r="I52" s="143" t="s">
        <v>235</v>
      </c>
      <c r="J52" s="143" t="s">
        <v>235</v>
      </c>
      <c r="K52" s="143" t="s">
        <v>235</v>
      </c>
      <c r="L52" s="143" t="s">
        <v>235</v>
      </c>
      <c r="M52" s="143" t="s">
        <v>235</v>
      </c>
      <c r="N52" s="143" t="s">
        <v>235</v>
      </c>
      <c r="O52" s="143" t="s">
        <v>235</v>
      </c>
      <c r="P52" s="143" t="s">
        <v>235</v>
      </c>
      <c r="Q52" s="143" t="s">
        <v>235</v>
      </c>
      <c r="R52" s="143" t="s">
        <v>235</v>
      </c>
      <c r="S52" s="143" t="s">
        <v>235</v>
      </c>
      <c r="T52" s="143" t="s">
        <v>235</v>
      </c>
      <c r="U52" s="143" t="s">
        <v>235</v>
      </c>
      <c r="V52" s="143" t="s">
        <v>235</v>
      </c>
      <c r="W52" s="143" t="s">
        <v>235</v>
      </c>
      <c r="X52" s="143" t="s">
        <v>235</v>
      </c>
      <c r="Y52" s="143" t="s">
        <v>235</v>
      </c>
      <c r="Z52" s="143" t="s">
        <v>235</v>
      </c>
      <c r="AA52" s="143" t="s">
        <v>235</v>
      </c>
      <c r="AB52" s="143" t="s">
        <v>235</v>
      </c>
      <c r="AC52" s="143">
        <v>-26.797792808828799</v>
      </c>
      <c r="AD52" s="143">
        <v>19.829449915925998</v>
      </c>
      <c r="AE52" s="143">
        <v>2.6446914526638601</v>
      </c>
      <c r="AF52" s="143">
        <v>3.4049052196568201</v>
      </c>
      <c r="AG52" s="143">
        <v>3.3980582524271798</v>
      </c>
      <c r="AH52" s="143">
        <v>3.9017229390404098</v>
      </c>
      <c r="AI52" s="143">
        <v>6.9327580258898402</v>
      </c>
      <c r="AJ52" s="143">
        <v>6.8435482841536803</v>
      </c>
      <c r="AK52" s="143">
        <v>5.1729579587901098</v>
      </c>
      <c r="AL52" s="143">
        <v>3.35035650867774</v>
      </c>
      <c r="AM52" s="143">
        <v>6.4483857681683503</v>
      </c>
      <c r="AN52" s="143">
        <v>-1.8758111917589999</v>
      </c>
      <c r="AO52" s="137">
        <v>-8.1273251841372094</v>
      </c>
      <c r="AP52" s="61">
        <v>5.8433502571617399</v>
      </c>
      <c r="AQ52" s="61">
        <v>2.1950549344274699</v>
      </c>
      <c r="AR52" s="61">
        <v>5.7134852637896696</v>
      </c>
      <c r="AS52" s="61">
        <v>4.1174641868725299</v>
      </c>
      <c r="AT52" s="61">
        <v>-1.3164290195557</v>
      </c>
      <c r="AU52" s="61">
        <v>-1.08023260683845</v>
      </c>
      <c r="AV52" s="61">
        <v>-30.174249820704699</v>
      </c>
      <c r="AW52" s="61">
        <v>0.308617323158344</v>
      </c>
      <c r="AX52" s="61">
        <v>-0.12534827389342201</v>
      </c>
      <c r="AY52" s="61">
        <v>4.7911967134803204</v>
      </c>
      <c r="AZ52" s="61">
        <v>5.8024613999081902</v>
      </c>
      <c r="BA52" s="188">
        <v>1.73123564227553</v>
      </c>
      <c r="BB52" s="188">
        <v>7.4212998008804396</v>
      </c>
      <c r="BC52" s="188">
        <v>5.43224314592279</v>
      </c>
      <c r="BD52" s="188">
        <v>4.2804463897843803</v>
      </c>
      <c r="BF52" s="43"/>
      <c r="BG52" s="43"/>
      <c r="BH52" s="43"/>
      <c r="BI52" s="43"/>
      <c r="BJ52" s="43"/>
      <c r="BK52" s="43"/>
      <c r="BL52" s="43"/>
      <c r="BM52" s="43"/>
      <c r="BN52" s="43"/>
      <c r="BO52" s="43"/>
      <c r="BP52" s="43"/>
      <c r="BQ52" s="43"/>
    </row>
    <row r="53" spans="1:69" x14ac:dyDescent="0.25">
      <c r="A53" s="194" t="s">
        <v>266</v>
      </c>
      <c r="B53" s="143" t="s">
        <v>235</v>
      </c>
      <c r="C53" s="143" t="s">
        <v>235</v>
      </c>
      <c r="D53" s="143" t="s">
        <v>235</v>
      </c>
      <c r="E53" s="143" t="s">
        <v>235</v>
      </c>
      <c r="F53" s="143" t="s">
        <v>235</v>
      </c>
      <c r="G53" s="143" t="s">
        <v>235</v>
      </c>
      <c r="H53" s="143" t="s">
        <v>235</v>
      </c>
      <c r="I53" s="143" t="s">
        <v>235</v>
      </c>
      <c r="J53" s="143" t="s">
        <v>235</v>
      </c>
      <c r="K53" s="143" t="s">
        <v>235</v>
      </c>
      <c r="L53" s="143" t="s">
        <v>235</v>
      </c>
      <c r="M53" s="143" t="s">
        <v>235</v>
      </c>
      <c r="N53" s="143" t="s">
        <v>235</v>
      </c>
      <c r="O53" s="143" t="s">
        <v>235</v>
      </c>
      <c r="P53" s="143" t="s">
        <v>235</v>
      </c>
      <c r="Q53" s="143" t="s">
        <v>235</v>
      </c>
      <c r="R53" s="143" t="s">
        <v>235</v>
      </c>
      <c r="S53" s="143" t="s">
        <v>235</v>
      </c>
      <c r="T53" s="143" t="s">
        <v>235</v>
      </c>
      <c r="U53" s="143" t="s">
        <v>235</v>
      </c>
      <c r="V53" s="143" t="s">
        <v>235</v>
      </c>
      <c r="W53" s="143" t="s">
        <v>235</v>
      </c>
      <c r="X53" s="143" t="s">
        <v>235</v>
      </c>
      <c r="Y53" s="143" t="s">
        <v>235</v>
      </c>
      <c r="Z53" s="143" t="s">
        <v>235</v>
      </c>
      <c r="AA53" s="143" t="s">
        <v>235</v>
      </c>
      <c r="AB53" s="143" t="s">
        <v>235</v>
      </c>
      <c r="AC53" s="143">
        <v>36.297769569541103</v>
      </c>
      <c r="AD53" s="143">
        <v>6.7578947368420996</v>
      </c>
      <c r="AE53" s="143">
        <v>2.9286268425135802</v>
      </c>
      <c r="AF53" s="143">
        <v>2.39671733656626</v>
      </c>
      <c r="AG53" s="143">
        <v>3.4031645010165201</v>
      </c>
      <c r="AH53" s="143">
        <v>3.9525368248772401</v>
      </c>
      <c r="AI53" s="143">
        <v>5.5306559523809602</v>
      </c>
      <c r="AJ53" s="143">
        <v>4.3868755225244103</v>
      </c>
      <c r="AK53" s="143">
        <v>2.2599609311056801</v>
      </c>
      <c r="AL53" s="143">
        <v>1.8337179588106201</v>
      </c>
      <c r="AM53" s="143">
        <v>50.908079867572702</v>
      </c>
      <c r="AN53" s="143">
        <v>-3.73701656473657E-2</v>
      </c>
      <c r="AO53" s="137">
        <v>13.0040293440839</v>
      </c>
      <c r="AP53" s="61">
        <v>7.5902529930189901</v>
      </c>
      <c r="AQ53" s="61">
        <v>2.7980511814589502</v>
      </c>
      <c r="AR53" s="61">
        <v>1.1527383211286499</v>
      </c>
      <c r="AS53" s="61">
        <v>-1.5853997564429601</v>
      </c>
      <c r="AT53" s="61">
        <v>-0.21906181279341999</v>
      </c>
      <c r="AU53" s="61">
        <v>1.3483872228989799</v>
      </c>
      <c r="AV53" s="61">
        <v>8.7973249807654206</v>
      </c>
      <c r="AW53" s="61">
        <v>1.3783288493130801</v>
      </c>
      <c r="AX53" s="61">
        <v>2.1284769494886802</v>
      </c>
      <c r="AY53" s="61">
        <v>1.5804206598218</v>
      </c>
      <c r="AZ53" s="61">
        <v>1.9599589302643501</v>
      </c>
      <c r="BA53" s="188">
        <v>-4.2794071371903302</v>
      </c>
      <c r="BB53" s="188">
        <v>4.5474254477706904</v>
      </c>
      <c r="BC53" s="188">
        <v>2.1829611962421098</v>
      </c>
      <c r="BD53" s="188">
        <v>3.16045178512057</v>
      </c>
      <c r="BF53" s="43"/>
      <c r="BG53" s="43"/>
      <c r="BH53" s="43"/>
      <c r="BI53" s="43"/>
      <c r="BJ53" s="43"/>
      <c r="BK53" s="43"/>
      <c r="BL53" s="43"/>
      <c r="BM53" s="43"/>
      <c r="BN53" s="43"/>
      <c r="BO53" s="43"/>
      <c r="BP53" s="43"/>
      <c r="BQ53" s="43"/>
    </row>
    <row r="54" spans="1:69" x14ac:dyDescent="0.25">
      <c r="A54" s="194" t="s">
        <v>267</v>
      </c>
      <c r="B54" s="143" t="s">
        <v>235</v>
      </c>
      <c r="C54" s="143" t="s">
        <v>235</v>
      </c>
      <c r="D54" s="143" t="s">
        <v>235</v>
      </c>
      <c r="E54" s="143" t="s">
        <v>235</v>
      </c>
      <c r="F54" s="143" t="s">
        <v>235</v>
      </c>
      <c r="G54" s="143" t="s">
        <v>235</v>
      </c>
      <c r="H54" s="143" t="s">
        <v>235</v>
      </c>
      <c r="I54" s="143" t="s">
        <v>235</v>
      </c>
      <c r="J54" s="143" t="s">
        <v>235</v>
      </c>
      <c r="K54" s="143" t="s">
        <v>235</v>
      </c>
      <c r="L54" s="143" t="s">
        <v>235</v>
      </c>
      <c r="M54" s="143" t="s">
        <v>235</v>
      </c>
      <c r="N54" s="143" t="s">
        <v>235</v>
      </c>
      <c r="O54" s="143" t="s">
        <v>235</v>
      </c>
      <c r="P54" s="143" t="s">
        <v>235</v>
      </c>
      <c r="Q54" s="143" t="s">
        <v>235</v>
      </c>
      <c r="R54" s="143" t="s">
        <v>235</v>
      </c>
      <c r="S54" s="143" t="s">
        <v>235</v>
      </c>
      <c r="T54" s="143" t="s">
        <v>235</v>
      </c>
      <c r="U54" s="143" t="s">
        <v>235</v>
      </c>
      <c r="V54" s="143" t="s">
        <v>235</v>
      </c>
      <c r="W54" s="143" t="s">
        <v>235</v>
      </c>
      <c r="X54" s="143" t="s">
        <v>235</v>
      </c>
      <c r="Y54" s="143" t="s">
        <v>235</v>
      </c>
      <c r="Z54" s="143" t="s">
        <v>235</v>
      </c>
      <c r="AA54" s="143" t="s">
        <v>235</v>
      </c>
      <c r="AB54" s="143" t="s">
        <v>235</v>
      </c>
      <c r="AC54" s="143">
        <v>-6.3748085166646904</v>
      </c>
      <c r="AD54" s="143">
        <v>4.2592792945001596</v>
      </c>
      <c r="AE54" s="143">
        <v>18.7385190742744</v>
      </c>
      <c r="AF54" s="143">
        <v>-6.3751148104505999</v>
      </c>
      <c r="AG54" s="143">
        <v>19.132063446477201</v>
      </c>
      <c r="AH54" s="143">
        <v>-6.1623859551737104</v>
      </c>
      <c r="AI54" s="143">
        <v>-2.6205643780389698</v>
      </c>
      <c r="AJ54" s="143">
        <v>7.3731925187487102</v>
      </c>
      <c r="AK54" s="143">
        <v>-9.2841074341932597</v>
      </c>
      <c r="AL54" s="143">
        <v>-2.8283640474405001</v>
      </c>
      <c r="AM54" s="143">
        <v>7.5464111534410598</v>
      </c>
      <c r="AN54" s="143">
        <v>282.59686890191199</v>
      </c>
      <c r="AO54" s="137">
        <v>7.5177260437705904</v>
      </c>
      <c r="AP54" s="61">
        <v>13.4766033828363</v>
      </c>
      <c r="AQ54" s="61">
        <v>15.6427925415146</v>
      </c>
      <c r="AR54" s="61">
        <v>4.5075602362379099</v>
      </c>
      <c r="AS54" s="61">
        <v>-5.8185298926306999</v>
      </c>
      <c r="AT54" s="61">
        <v>-2.9222089343181699</v>
      </c>
      <c r="AU54" s="61">
        <v>-2.0164928135964999</v>
      </c>
      <c r="AV54" s="61">
        <v>80.913713074147694</v>
      </c>
      <c r="AW54" s="61">
        <v>0.51173573995875199</v>
      </c>
      <c r="AX54" s="61">
        <v>2.6044051079291899</v>
      </c>
      <c r="AY54" s="61">
        <v>4.8829817514939098</v>
      </c>
      <c r="AZ54" s="61">
        <v>5.3706891001694199</v>
      </c>
      <c r="BA54" s="188">
        <v>40.548031993025397</v>
      </c>
      <c r="BB54" s="188">
        <v>-1.47960967028793</v>
      </c>
      <c r="BC54" s="188">
        <v>-20.214143226601202</v>
      </c>
      <c r="BD54" s="188">
        <v>0.245159597117839</v>
      </c>
      <c r="BF54" s="43"/>
      <c r="BG54" s="43"/>
      <c r="BH54" s="43"/>
      <c r="BI54" s="43"/>
      <c r="BJ54" s="43"/>
      <c r="BK54" s="43"/>
      <c r="BL54" s="43"/>
      <c r="BM54" s="43"/>
      <c r="BN54" s="43"/>
      <c r="BO54" s="43"/>
      <c r="BP54" s="43"/>
      <c r="BQ54" s="43"/>
    </row>
    <row r="55" spans="1:69" x14ac:dyDescent="0.25">
      <c r="A55" s="194" t="s">
        <v>243</v>
      </c>
      <c r="B55" s="143" t="s">
        <v>235</v>
      </c>
      <c r="C55" s="143" t="s">
        <v>235</v>
      </c>
      <c r="D55" s="143" t="s">
        <v>235</v>
      </c>
      <c r="E55" s="143" t="s">
        <v>235</v>
      </c>
      <c r="F55" s="143" t="s">
        <v>235</v>
      </c>
      <c r="G55" s="143" t="s">
        <v>235</v>
      </c>
      <c r="H55" s="143" t="s">
        <v>235</v>
      </c>
      <c r="I55" s="143" t="s">
        <v>235</v>
      </c>
      <c r="J55" s="143" t="s">
        <v>235</v>
      </c>
      <c r="K55" s="143" t="s">
        <v>235</v>
      </c>
      <c r="L55" s="143" t="s">
        <v>235</v>
      </c>
      <c r="M55" s="143" t="s">
        <v>235</v>
      </c>
      <c r="N55" s="143" t="s">
        <v>235</v>
      </c>
      <c r="O55" s="143" t="s">
        <v>235</v>
      </c>
      <c r="P55" s="143" t="s">
        <v>235</v>
      </c>
      <c r="Q55" s="143" t="s">
        <v>235</v>
      </c>
      <c r="R55" s="143" t="s">
        <v>235</v>
      </c>
      <c r="S55" s="143" t="s">
        <v>235</v>
      </c>
      <c r="T55" s="143" t="s">
        <v>235</v>
      </c>
      <c r="U55" s="143" t="s">
        <v>235</v>
      </c>
      <c r="V55" s="143" t="s">
        <v>235</v>
      </c>
      <c r="W55" s="143" t="s">
        <v>235</v>
      </c>
      <c r="X55" s="143" t="s">
        <v>235</v>
      </c>
      <c r="Y55" s="143" t="s">
        <v>235</v>
      </c>
      <c r="Z55" s="143" t="s">
        <v>235</v>
      </c>
      <c r="AA55" s="143" t="s">
        <v>235</v>
      </c>
      <c r="AB55" s="143" t="s">
        <v>235</v>
      </c>
      <c r="AC55" s="143">
        <v>1.0267364708624899E-3</v>
      </c>
      <c r="AD55" s="143">
        <v>-3.3500675829506599</v>
      </c>
      <c r="AE55" s="143">
        <v>0.79126108728641498</v>
      </c>
      <c r="AF55" s="143">
        <v>1.99797810703197</v>
      </c>
      <c r="AG55" s="143">
        <v>2.9253782073352701</v>
      </c>
      <c r="AH55" s="143">
        <v>4.63447720411195</v>
      </c>
      <c r="AI55" s="143">
        <v>-2.1337301056490801E-2</v>
      </c>
      <c r="AJ55" s="143">
        <v>0.62285958899180105</v>
      </c>
      <c r="AK55" s="143">
        <v>2.2617523313216501</v>
      </c>
      <c r="AL55" s="143">
        <v>1.4272604214562701</v>
      </c>
      <c r="AM55" s="143">
        <v>5.2140990428674296</v>
      </c>
      <c r="AN55" s="143">
        <v>-1.88550665660649</v>
      </c>
      <c r="AO55" s="137">
        <v>4.2068277622322698</v>
      </c>
      <c r="AP55" s="61">
        <v>1.73929877344425</v>
      </c>
      <c r="AQ55" s="61">
        <v>2.2876366262463401</v>
      </c>
      <c r="AR55" s="61">
        <v>1.1093868482492899</v>
      </c>
      <c r="AS55" s="61">
        <v>-0.11968485645360299</v>
      </c>
      <c r="AT55" s="61">
        <v>1.2285837991743001</v>
      </c>
      <c r="AU55" s="61">
        <v>0.16315052791908599</v>
      </c>
      <c r="AV55" s="61">
        <v>2.288870612957</v>
      </c>
      <c r="AW55" s="61">
        <v>2.67740475469027</v>
      </c>
      <c r="AX55" s="61">
        <v>1.3096347270808599</v>
      </c>
      <c r="AY55" s="61">
        <v>1.6909737175427899</v>
      </c>
      <c r="AZ55" s="61">
        <v>-0.84004726278294595</v>
      </c>
      <c r="BA55" s="188">
        <v>3.5955115206623298</v>
      </c>
      <c r="BB55" s="188">
        <v>2.73837850808843</v>
      </c>
      <c r="BC55" s="188">
        <v>1.0709593004582401</v>
      </c>
      <c r="BD55" s="188">
        <v>3.0914197472709501</v>
      </c>
      <c r="BF55" s="43"/>
      <c r="BG55" s="43"/>
      <c r="BH55" s="43"/>
      <c r="BI55" s="43"/>
      <c r="BJ55" s="43"/>
      <c r="BK55" s="43"/>
      <c r="BL55" s="43"/>
      <c r="BM55" s="43"/>
      <c r="BN55" s="43"/>
      <c r="BO55" s="43"/>
      <c r="BP55" s="43"/>
      <c r="BQ55" s="43"/>
    </row>
    <row r="56" spans="1:69" x14ac:dyDescent="0.25">
      <c r="A56" s="194" t="s">
        <v>244</v>
      </c>
      <c r="B56" s="143" t="s">
        <v>235</v>
      </c>
      <c r="C56" s="143" t="s">
        <v>235</v>
      </c>
      <c r="D56" s="143" t="s">
        <v>235</v>
      </c>
      <c r="E56" s="143" t="s">
        <v>235</v>
      </c>
      <c r="F56" s="143" t="s">
        <v>235</v>
      </c>
      <c r="G56" s="143" t="s">
        <v>235</v>
      </c>
      <c r="H56" s="143" t="s">
        <v>235</v>
      </c>
      <c r="I56" s="143" t="s">
        <v>235</v>
      </c>
      <c r="J56" s="143" t="s">
        <v>235</v>
      </c>
      <c r="K56" s="143" t="s">
        <v>235</v>
      </c>
      <c r="L56" s="143" t="s">
        <v>235</v>
      </c>
      <c r="M56" s="143" t="s">
        <v>235</v>
      </c>
      <c r="N56" s="143" t="s">
        <v>235</v>
      </c>
      <c r="O56" s="143" t="s">
        <v>235</v>
      </c>
      <c r="P56" s="143" t="s">
        <v>235</v>
      </c>
      <c r="Q56" s="143" t="s">
        <v>235</v>
      </c>
      <c r="R56" s="143" t="s">
        <v>235</v>
      </c>
      <c r="S56" s="143" t="s">
        <v>235</v>
      </c>
      <c r="T56" s="143" t="s">
        <v>235</v>
      </c>
      <c r="U56" s="143" t="s">
        <v>235</v>
      </c>
      <c r="V56" s="143" t="s">
        <v>235</v>
      </c>
      <c r="W56" s="143" t="s">
        <v>235</v>
      </c>
      <c r="X56" s="143" t="s">
        <v>235</v>
      </c>
      <c r="Y56" s="143" t="s">
        <v>235</v>
      </c>
      <c r="Z56" s="143" t="s">
        <v>235</v>
      </c>
      <c r="AA56" s="143" t="s">
        <v>235</v>
      </c>
      <c r="AB56" s="143" t="s">
        <v>235</v>
      </c>
      <c r="AC56" s="143">
        <v>4.0069484655471896</v>
      </c>
      <c r="AD56" s="143">
        <v>3.62988531343948</v>
      </c>
      <c r="AE56" s="143">
        <v>2.77210701622435</v>
      </c>
      <c r="AF56" s="143">
        <v>4.2289597490852104</v>
      </c>
      <c r="AG56" s="143">
        <v>3.2950499022017099</v>
      </c>
      <c r="AH56" s="143">
        <v>0.57778209361041299</v>
      </c>
      <c r="AI56" s="143">
        <v>0.73916478146061104</v>
      </c>
      <c r="AJ56" s="143">
        <v>0.94913722503906495</v>
      </c>
      <c r="AK56" s="143">
        <v>1.19967864343891</v>
      </c>
      <c r="AL56" s="143">
        <v>1.35251684882212</v>
      </c>
      <c r="AM56" s="143">
        <v>1.46828518414497</v>
      </c>
      <c r="AN56" s="143">
        <v>1.5100073538513199</v>
      </c>
      <c r="AO56" s="137">
        <v>1.81625399981784</v>
      </c>
      <c r="AP56" s="61">
        <v>2.1282308404643802</v>
      </c>
      <c r="AQ56" s="61">
        <v>2.0182313558740499</v>
      </c>
      <c r="AR56" s="61">
        <v>3.0191124287527198</v>
      </c>
      <c r="AS56" s="61">
        <v>3.7481444585105299</v>
      </c>
      <c r="AT56" s="61">
        <v>2.4325349637245299</v>
      </c>
      <c r="AU56" s="61">
        <v>1.86617898454922</v>
      </c>
      <c r="AV56" s="61">
        <v>2.0218872780849702</v>
      </c>
      <c r="AW56" s="61">
        <v>0.89111629958265004</v>
      </c>
      <c r="AX56" s="61">
        <v>0.64082969007259705</v>
      </c>
      <c r="AY56" s="61">
        <v>0.58303570706883501</v>
      </c>
      <c r="AZ56" s="61">
        <v>0.34641888506894403</v>
      </c>
      <c r="BA56" s="188">
        <v>1.78747167378563</v>
      </c>
      <c r="BB56" s="188">
        <v>1.6541834901996599</v>
      </c>
      <c r="BC56" s="188">
        <v>0.61015437013078899</v>
      </c>
      <c r="BD56" s="188">
        <v>0.75454857831740396</v>
      </c>
      <c r="BF56" s="43"/>
      <c r="BG56" s="43"/>
      <c r="BH56" s="43"/>
      <c r="BI56" s="43"/>
      <c r="BJ56" s="43"/>
      <c r="BK56" s="43"/>
      <c r="BL56" s="43"/>
      <c r="BM56" s="43"/>
      <c r="BN56" s="43"/>
      <c r="BO56" s="43"/>
      <c r="BP56" s="43"/>
      <c r="BQ56" s="43"/>
    </row>
    <row r="57" spans="1:69" x14ac:dyDescent="0.25">
      <c r="A57" s="194" t="s">
        <v>268</v>
      </c>
      <c r="B57" s="143" t="s">
        <v>235</v>
      </c>
      <c r="C57" s="143" t="s">
        <v>235</v>
      </c>
      <c r="D57" s="143" t="s">
        <v>235</v>
      </c>
      <c r="E57" s="143" t="s">
        <v>235</v>
      </c>
      <c r="F57" s="143" t="s">
        <v>235</v>
      </c>
      <c r="G57" s="143" t="s">
        <v>235</v>
      </c>
      <c r="H57" s="143" t="s">
        <v>235</v>
      </c>
      <c r="I57" s="143" t="s">
        <v>235</v>
      </c>
      <c r="J57" s="143" t="s">
        <v>235</v>
      </c>
      <c r="K57" s="143" t="s">
        <v>235</v>
      </c>
      <c r="L57" s="143" t="s">
        <v>235</v>
      </c>
      <c r="M57" s="143" t="s">
        <v>235</v>
      </c>
      <c r="N57" s="143" t="s">
        <v>235</v>
      </c>
      <c r="O57" s="143" t="s">
        <v>235</v>
      </c>
      <c r="P57" s="143" t="s">
        <v>235</v>
      </c>
      <c r="Q57" s="143" t="s">
        <v>235</v>
      </c>
      <c r="R57" s="143" t="s">
        <v>235</v>
      </c>
      <c r="S57" s="143" t="s">
        <v>235</v>
      </c>
      <c r="T57" s="143" t="s">
        <v>235</v>
      </c>
      <c r="U57" s="143" t="s">
        <v>235</v>
      </c>
      <c r="V57" s="143" t="s">
        <v>235</v>
      </c>
      <c r="W57" s="143" t="s">
        <v>235</v>
      </c>
      <c r="X57" s="143" t="s">
        <v>235</v>
      </c>
      <c r="Y57" s="143" t="s">
        <v>235</v>
      </c>
      <c r="Z57" s="143" t="s">
        <v>235</v>
      </c>
      <c r="AA57" s="143" t="s">
        <v>235</v>
      </c>
      <c r="AB57" s="143" t="s">
        <v>235</v>
      </c>
      <c r="AC57" s="143">
        <v>10.3575732839174</v>
      </c>
      <c r="AD57" s="143">
        <v>-6.5207538999482502</v>
      </c>
      <c r="AE57" s="143">
        <v>-9.8739210332297294</v>
      </c>
      <c r="AF57" s="143">
        <v>-10.5885142259469</v>
      </c>
      <c r="AG57" s="143">
        <v>-10.0300255943717</v>
      </c>
      <c r="AH57" s="143">
        <v>-2.5192747378946798</v>
      </c>
      <c r="AI57" s="143">
        <v>-0.12378624581949001</v>
      </c>
      <c r="AJ57" s="143">
        <v>11.4547347626524</v>
      </c>
      <c r="AK57" s="143">
        <v>8.8815859740553496</v>
      </c>
      <c r="AL57" s="143">
        <v>1.9962644666210001</v>
      </c>
      <c r="AM57" s="143">
        <v>-3.93437688804676</v>
      </c>
      <c r="AN57" s="143">
        <v>-12.9435572357608</v>
      </c>
      <c r="AO57" s="137">
        <v>-5.2022036126657998</v>
      </c>
      <c r="AP57" s="61">
        <v>11.8210492897318</v>
      </c>
      <c r="AQ57" s="61">
        <v>13.4573610934372</v>
      </c>
      <c r="AR57" s="61">
        <v>0.79893009032001605</v>
      </c>
      <c r="AS57" s="61">
        <v>6.7487320511666802</v>
      </c>
      <c r="AT57" s="61">
        <v>10.2044215321817</v>
      </c>
      <c r="AU57" s="61">
        <v>-7.1833810062035104</v>
      </c>
      <c r="AV57" s="61">
        <v>-1.9244153501877801</v>
      </c>
      <c r="AW57" s="61">
        <v>-0.56862047094647905</v>
      </c>
      <c r="AX57" s="61">
        <v>-6.8427838341481504</v>
      </c>
      <c r="AY57" s="61">
        <v>-9.2539211797730605</v>
      </c>
      <c r="AZ57" s="61">
        <v>-9.3147965989539205</v>
      </c>
      <c r="BA57" s="188">
        <v>1.71163586032541</v>
      </c>
      <c r="BB57" s="188">
        <v>-4.8652372186467696</v>
      </c>
      <c r="BC57" s="188">
        <v>-13.8509645422922</v>
      </c>
      <c r="BD57" s="188">
        <v>2.8630523585130101</v>
      </c>
      <c r="BF57" s="43"/>
      <c r="BG57" s="43"/>
      <c r="BH57" s="43"/>
      <c r="BI57" s="43"/>
      <c r="BJ57" s="43"/>
      <c r="BK57" s="43"/>
      <c r="BL57" s="43"/>
      <c r="BM57" s="43"/>
      <c r="BN57" s="43"/>
      <c r="BO57" s="43"/>
      <c r="BP57" s="43"/>
      <c r="BQ57" s="43"/>
    </row>
    <row r="58" spans="1:69" x14ac:dyDescent="0.25">
      <c r="A58" s="194" t="s">
        <v>269</v>
      </c>
      <c r="B58" s="143" t="s">
        <v>235</v>
      </c>
      <c r="C58" s="143" t="s">
        <v>235</v>
      </c>
      <c r="D58" s="143" t="s">
        <v>235</v>
      </c>
      <c r="E58" s="143" t="s">
        <v>235</v>
      </c>
      <c r="F58" s="143" t="s">
        <v>235</v>
      </c>
      <c r="G58" s="143" t="s">
        <v>235</v>
      </c>
      <c r="H58" s="143" t="s">
        <v>235</v>
      </c>
      <c r="I58" s="143" t="s">
        <v>235</v>
      </c>
      <c r="J58" s="143" t="s">
        <v>235</v>
      </c>
      <c r="K58" s="143" t="s">
        <v>235</v>
      </c>
      <c r="L58" s="143" t="s">
        <v>235</v>
      </c>
      <c r="M58" s="143" t="s">
        <v>235</v>
      </c>
      <c r="N58" s="143" t="s">
        <v>235</v>
      </c>
      <c r="O58" s="143" t="s">
        <v>235</v>
      </c>
      <c r="P58" s="143" t="s">
        <v>235</v>
      </c>
      <c r="Q58" s="143" t="s">
        <v>235</v>
      </c>
      <c r="R58" s="143" t="s">
        <v>235</v>
      </c>
      <c r="S58" s="143" t="s">
        <v>235</v>
      </c>
      <c r="T58" s="143" t="s">
        <v>235</v>
      </c>
      <c r="U58" s="143" t="s">
        <v>235</v>
      </c>
      <c r="V58" s="143" t="s">
        <v>235</v>
      </c>
      <c r="W58" s="143" t="s">
        <v>235</v>
      </c>
      <c r="X58" s="143" t="s">
        <v>235</v>
      </c>
      <c r="Y58" s="143" t="s">
        <v>235</v>
      </c>
      <c r="Z58" s="143" t="s">
        <v>235</v>
      </c>
      <c r="AA58" s="143" t="s">
        <v>235</v>
      </c>
      <c r="AB58" s="143" t="s">
        <v>235</v>
      </c>
      <c r="AC58" s="143">
        <v>-2.7734143635723001</v>
      </c>
      <c r="AD58" s="143">
        <v>0.53946342294275396</v>
      </c>
      <c r="AE58" s="143">
        <v>12.6058208759636</v>
      </c>
      <c r="AF58" s="143">
        <v>0.21492736768027301</v>
      </c>
      <c r="AG58" s="143">
        <v>1.79576393551186</v>
      </c>
      <c r="AH58" s="143">
        <v>0.50952864630933203</v>
      </c>
      <c r="AI58" s="143">
        <v>0.316533026237797</v>
      </c>
      <c r="AJ58" s="143">
        <v>-0.116631874531825</v>
      </c>
      <c r="AK58" s="143">
        <v>-2.27335232439866</v>
      </c>
      <c r="AL58" s="143">
        <v>-2.34306213772307</v>
      </c>
      <c r="AM58" s="143">
        <v>-7.6924321947934704</v>
      </c>
      <c r="AN58" s="143">
        <v>0.105840510692379</v>
      </c>
      <c r="AO58" s="137">
        <v>-1.9153084459985601</v>
      </c>
      <c r="AP58" s="61">
        <v>-2.0779790272657399</v>
      </c>
      <c r="AQ58" s="61">
        <v>-1.1408282499732101</v>
      </c>
      <c r="AR58" s="61">
        <v>-1.4187500013097001</v>
      </c>
      <c r="AS58" s="61">
        <v>-5.6542511887448503</v>
      </c>
      <c r="AT58" s="61">
        <v>-1.1823972312237301</v>
      </c>
      <c r="AU58" s="61">
        <v>19.2235964257574</v>
      </c>
      <c r="AV58" s="61">
        <v>-0.758079522371091</v>
      </c>
      <c r="AW58" s="61">
        <v>5.5333365974807897E-2</v>
      </c>
      <c r="AX58" s="61">
        <v>0.89514422355376799</v>
      </c>
      <c r="AY58" s="61">
        <v>2.3507258308711299</v>
      </c>
      <c r="AZ58" s="61">
        <v>2.75753364397917</v>
      </c>
      <c r="BA58" s="188">
        <v>2.4665214237599802</v>
      </c>
      <c r="BB58" s="188">
        <v>2.3247771412371301</v>
      </c>
      <c r="BC58" s="188">
        <v>2.76352996799696</v>
      </c>
      <c r="BD58" s="188">
        <v>4.2783761740811102</v>
      </c>
      <c r="BF58" s="43"/>
      <c r="BG58" s="43"/>
      <c r="BH58" s="43"/>
      <c r="BI58" s="43"/>
      <c r="BJ58" s="43"/>
      <c r="BK58" s="43"/>
      <c r="BL58" s="43"/>
      <c r="BM58" s="43"/>
      <c r="BN58" s="43"/>
      <c r="BO58" s="43"/>
      <c r="BP58" s="43"/>
      <c r="BQ58" s="43"/>
    </row>
    <row r="59" spans="1:69" x14ac:dyDescent="0.25">
      <c r="A59" s="194" t="s">
        <v>270</v>
      </c>
      <c r="B59" s="143" t="s">
        <v>235</v>
      </c>
      <c r="C59" s="143" t="s">
        <v>235</v>
      </c>
      <c r="D59" s="143" t="s">
        <v>235</v>
      </c>
      <c r="E59" s="143" t="s">
        <v>235</v>
      </c>
      <c r="F59" s="143" t="s">
        <v>235</v>
      </c>
      <c r="G59" s="143" t="s">
        <v>235</v>
      </c>
      <c r="H59" s="143" t="s">
        <v>235</v>
      </c>
      <c r="I59" s="143" t="s">
        <v>235</v>
      </c>
      <c r="J59" s="143" t="s">
        <v>235</v>
      </c>
      <c r="K59" s="143" t="s">
        <v>235</v>
      </c>
      <c r="L59" s="143" t="s">
        <v>235</v>
      </c>
      <c r="M59" s="143" t="s">
        <v>235</v>
      </c>
      <c r="N59" s="143" t="s">
        <v>235</v>
      </c>
      <c r="O59" s="143" t="s">
        <v>235</v>
      </c>
      <c r="P59" s="143" t="s">
        <v>235</v>
      </c>
      <c r="Q59" s="143" t="s">
        <v>235</v>
      </c>
      <c r="R59" s="143" t="s">
        <v>235</v>
      </c>
      <c r="S59" s="143" t="s">
        <v>235</v>
      </c>
      <c r="T59" s="143" t="s">
        <v>235</v>
      </c>
      <c r="U59" s="143" t="s">
        <v>235</v>
      </c>
      <c r="V59" s="143" t="s">
        <v>235</v>
      </c>
      <c r="W59" s="143" t="s">
        <v>235</v>
      </c>
      <c r="X59" s="143" t="s">
        <v>235</v>
      </c>
      <c r="Y59" s="143" t="s">
        <v>235</v>
      </c>
      <c r="Z59" s="143" t="s">
        <v>235</v>
      </c>
      <c r="AA59" s="143" t="s">
        <v>235</v>
      </c>
      <c r="AB59" s="143" t="s">
        <v>235</v>
      </c>
      <c r="AC59" s="143">
        <v>-12.841145099619901</v>
      </c>
      <c r="AD59" s="143">
        <v>-17.193578265846099</v>
      </c>
      <c r="AE59" s="143">
        <v>-4.6924136427103598</v>
      </c>
      <c r="AF59" s="143">
        <v>12.587356342760399</v>
      </c>
      <c r="AG59" s="143">
        <v>15.258399357125001</v>
      </c>
      <c r="AH59" s="143">
        <v>22.797639855811099</v>
      </c>
      <c r="AI59" s="143">
        <v>-1.5504888009769899</v>
      </c>
      <c r="AJ59" s="143">
        <v>-6.4934215961074297</v>
      </c>
      <c r="AK59" s="143">
        <v>3.09710566575969</v>
      </c>
      <c r="AL59" s="143">
        <v>4.36235625657506</v>
      </c>
      <c r="AM59" s="143">
        <v>29.301020191953199</v>
      </c>
      <c r="AN59" s="143">
        <v>-1.4400243097872401</v>
      </c>
      <c r="AO59" s="137">
        <v>15.974547145339301</v>
      </c>
      <c r="AP59" s="61">
        <v>-0.88085719213429903</v>
      </c>
      <c r="AQ59" s="61">
        <v>-1.12982488239963</v>
      </c>
      <c r="AR59" s="61">
        <v>2.75760536113667E-2</v>
      </c>
      <c r="AS59" s="61">
        <v>-6.3662715528874996</v>
      </c>
      <c r="AT59" s="61">
        <v>-5.08621852259067</v>
      </c>
      <c r="AU59" s="61">
        <v>-6.2096603200958</v>
      </c>
      <c r="AV59" s="61">
        <v>7.7091684196139996</v>
      </c>
      <c r="AW59" s="61">
        <v>9.6724073402056003</v>
      </c>
      <c r="AX59" s="61">
        <v>7.9226131903386703</v>
      </c>
      <c r="AY59" s="61">
        <v>9.7147112721623898</v>
      </c>
      <c r="AZ59" s="61">
        <v>-0.68764862789841796</v>
      </c>
      <c r="BA59" s="188">
        <v>8.1811966243978205</v>
      </c>
      <c r="BB59" s="188">
        <v>8.0133824210856197</v>
      </c>
      <c r="BC59" s="188">
        <v>6.3468242652279203</v>
      </c>
      <c r="BD59" s="188">
        <v>5.6540097717806796</v>
      </c>
      <c r="BF59" s="43"/>
      <c r="BG59" s="43"/>
      <c r="BH59" s="43"/>
      <c r="BI59" s="43"/>
      <c r="BJ59" s="43"/>
      <c r="BK59" s="43"/>
      <c r="BL59" s="43"/>
      <c r="BM59" s="43"/>
      <c r="BN59" s="43"/>
      <c r="BO59" s="43"/>
      <c r="BP59" s="43"/>
      <c r="BQ59" s="43"/>
    </row>
    <row r="60" spans="1:69" x14ac:dyDescent="0.25">
      <c r="A60" s="194" t="s">
        <v>271</v>
      </c>
      <c r="B60" s="143" t="s">
        <v>235</v>
      </c>
      <c r="C60" s="143" t="s">
        <v>235</v>
      </c>
      <c r="D60" s="143" t="s">
        <v>235</v>
      </c>
      <c r="E60" s="143" t="s">
        <v>235</v>
      </c>
      <c r="F60" s="143" t="s">
        <v>235</v>
      </c>
      <c r="G60" s="143" t="s">
        <v>235</v>
      </c>
      <c r="H60" s="143" t="s">
        <v>235</v>
      </c>
      <c r="I60" s="143" t="s">
        <v>235</v>
      </c>
      <c r="J60" s="143" t="s">
        <v>235</v>
      </c>
      <c r="K60" s="143" t="s">
        <v>235</v>
      </c>
      <c r="L60" s="143" t="s">
        <v>235</v>
      </c>
      <c r="M60" s="143" t="s">
        <v>235</v>
      </c>
      <c r="N60" s="143" t="s">
        <v>235</v>
      </c>
      <c r="O60" s="143" t="s">
        <v>235</v>
      </c>
      <c r="P60" s="143" t="s">
        <v>235</v>
      </c>
      <c r="Q60" s="143" t="s">
        <v>235</v>
      </c>
      <c r="R60" s="143" t="s">
        <v>235</v>
      </c>
      <c r="S60" s="143" t="s">
        <v>235</v>
      </c>
      <c r="T60" s="143" t="s">
        <v>235</v>
      </c>
      <c r="U60" s="143" t="s">
        <v>235</v>
      </c>
      <c r="V60" s="143" t="s">
        <v>235</v>
      </c>
      <c r="W60" s="143" t="s">
        <v>235</v>
      </c>
      <c r="X60" s="143" t="s">
        <v>235</v>
      </c>
      <c r="Y60" s="143" t="s">
        <v>235</v>
      </c>
      <c r="Z60" s="143" t="s">
        <v>235</v>
      </c>
      <c r="AA60" s="143" t="s">
        <v>235</v>
      </c>
      <c r="AB60" s="143" t="s">
        <v>235</v>
      </c>
      <c r="AC60" s="61">
        <v>-69.534280928527906</v>
      </c>
      <c r="AD60" s="61">
        <v>11.5414639161212</v>
      </c>
      <c r="AE60" s="61">
        <v>15.7917856331338</v>
      </c>
      <c r="AF60" s="61">
        <v>0.22309227231807</v>
      </c>
      <c r="AG60" s="61">
        <v>-1.7098100498845199</v>
      </c>
      <c r="AH60" s="61">
        <v>8.1852818673577392</v>
      </c>
      <c r="AI60" s="143">
        <v>-11.9452918644902</v>
      </c>
      <c r="AJ60" s="143">
        <v>-1.8436061119542699</v>
      </c>
      <c r="AK60" s="143">
        <v>-1.9220487186377</v>
      </c>
      <c r="AL60" s="143">
        <v>-6.1885821222596604</v>
      </c>
      <c r="AM60" s="143">
        <v>2.7802591821277902</v>
      </c>
      <c r="AN60" s="143">
        <v>-5.5045355113590801</v>
      </c>
      <c r="AO60" s="137">
        <v>1.9549213403058401</v>
      </c>
      <c r="AP60" s="61">
        <v>41.503920246477797</v>
      </c>
      <c r="AQ60" s="61">
        <v>-4.6868495182243501</v>
      </c>
      <c r="AR60" s="61">
        <v>-9.2225852773836401</v>
      </c>
      <c r="AS60" s="61">
        <v>-11.301039474084099</v>
      </c>
      <c r="AT60" s="61">
        <v>1.4942465270523799</v>
      </c>
      <c r="AU60" s="61">
        <v>-11.775754776878101</v>
      </c>
      <c r="AV60" s="61">
        <v>0.24814385295472599</v>
      </c>
      <c r="AW60" s="61">
        <v>3.8530794680637999</v>
      </c>
      <c r="AX60" s="61">
        <v>-7.4924292365750196</v>
      </c>
      <c r="AY60" s="61">
        <v>14.5885920350677</v>
      </c>
      <c r="AZ60" s="61">
        <v>3.7002855729396198</v>
      </c>
      <c r="BA60" s="188">
        <v>154.14900473025901</v>
      </c>
      <c r="BB60" s="188">
        <v>-8.1810448868116108</v>
      </c>
      <c r="BC60" s="188">
        <v>8.0272923257809605</v>
      </c>
      <c r="BD60" s="188">
        <v>-25.5000200683128</v>
      </c>
      <c r="BF60" s="43"/>
      <c r="BG60" s="43"/>
      <c r="BH60" s="43"/>
      <c r="BI60" s="43"/>
      <c r="BJ60" s="43"/>
      <c r="BK60" s="43"/>
      <c r="BL60" s="43"/>
      <c r="BM60" s="43"/>
      <c r="BN60" s="43"/>
      <c r="BO60" s="43"/>
      <c r="BP60" s="43"/>
      <c r="BQ60" s="43"/>
    </row>
    <row r="61" spans="1:69" x14ac:dyDescent="0.25">
      <c r="A61" s="194" t="s">
        <v>249</v>
      </c>
      <c r="B61" s="143" t="s">
        <v>235</v>
      </c>
      <c r="C61" s="143" t="s">
        <v>235</v>
      </c>
      <c r="D61" s="143" t="s">
        <v>235</v>
      </c>
      <c r="E61" s="143" t="s">
        <v>235</v>
      </c>
      <c r="F61" s="143" t="s">
        <v>235</v>
      </c>
      <c r="G61" s="143" t="s">
        <v>235</v>
      </c>
      <c r="H61" s="143" t="s">
        <v>235</v>
      </c>
      <c r="I61" s="143" t="s">
        <v>235</v>
      </c>
      <c r="J61" s="143" t="s">
        <v>235</v>
      </c>
      <c r="K61" s="143" t="s">
        <v>235</v>
      </c>
      <c r="L61" s="143" t="s">
        <v>235</v>
      </c>
      <c r="M61" s="143" t="s">
        <v>235</v>
      </c>
      <c r="N61" s="143" t="s">
        <v>235</v>
      </c>
      <c r="O61" s="143" t="s">
        <v>235</v>
      </c>
      <c r="P61" s="143" t="s">
        <v>235</v>
      </c>
      <c r="Q61" s="143" t="s">
        <v>235</v>
      </c>
      <c r="R61" s="143" t="s">
        <v>235</v>
      </c>
      <c r="S61" s="143" t="s">
        <v>235</v>
      </c>
      <c r="T61" s="143" t="s">
        <v>235</v>
      </c>
      <c r="U61" s="143" t="s">
        <v>235</v>
      </c>
      <c r="V61" s="143" t="s">
        <v>235</v>
      </c>
      <c r="W61" s="143" t="s">
        <v>235</v>
      </c>
      <c r="X61" s="143" t="s">
        <v>235</v>
      </c>
      <c r="Y61" s="143" t="s">
        <v>235</v>
      </c>
      <c r="Z61" s="143" t="s">
        <v>235</v>
      </c>
      <c r="AA61" s="143" t="s">
        <v>235</v>
      </c>
      <c r="AB61" s="143" t="s">
        <v>235</v>
      </c>
      <c r="AC61" s="143">
        <v>4.6024843562450402</v>
      </c>
      <c r="AD61" s="143">
        <v>4.9017057970190896</v>
      </c>
      <c r="AE61" s="143">
        <v>1.2432022512919001</v>
      </c>
      <c r="AF61" s="143">
        <v>2.1056581138100698</v>
      </c>
      <c r="AG61" s="143">
        <v>3.6324911015719699</v>
      </c>
      <c r="AH61" s="143">
        <v>-2.6407139350235802</v>
      </c>
      <c r="AI61" s="143">
        <v>-7.2180487564955502</v>
      </c>
      <c r="AJ61" s="143">
        <v>-2.1043700208156801</v>
      </c>
      <c r="AK61" s="143">
        <v>7.2188571189825801</v>
      </c>
      <c r="AL61" s="143">
        <v>8.1151960339254092</v>
      </c>
      <c r="AM61" s="143">
        <v>4.9350271926815301</v>
      </c>
      <c r="AN61" s="143">
        <v>-0.30956467012706002</v>
      </c>
      <c r="AO61" s="137">
        <v>3.6532461888197498</v>
      </c>
      <c r="AP61" s="61">
        <v>-22.462927746357099</v>
      </c>
      <c r="AQ61" s="61">
        <v>32.399947505646502</v>
      </c>
      <c r="AR61" s="61">
        <v>-9.1628814214600993</v>
      </c>
      <c r="AS61" s="61">
        <v>-1.48719740127447</v>
      </c>
      <c r="AT61" s="61">
        <v>3.3033135540693901</v>
      </c>
      <c r="AU61" s="61">
        <v>11.1311202548758</v>
      </c>
      <c r="AV61" s="61">
        <v>7.63590667855145</v>
      </c>
      <c r="AW61" s="61">
        <v>-22.115770153855699</v>
      </c>
      <c r="AX61" s="61">
        <v>3.0278775343371098</v>
      </c>
      <c r="AY61" s="61">
        <v>17.409446132539799</v>
      </c>
      <c r="AZ61" s="61">
        <v>2.1723319840022399</v>
      </c>
      <c r="BA61" s="188">
        <v>2.6988243196650199</v>
      </c>
      <c r="BB61" s="188">
        <v>3.0186411340569199</v>
      </c>
      <c r="BC61" s="188">
        <v>11.6696585411059</v>
      </c>
      <c r="BD61" s="188">
        <v>-2.45845074360092</v>
      </c>
      <c r="BF61" s="43"/>
      <c r="BG61" s="43"/>
      <c r="BH61" s="43"/>
      <c r="BI61" s="43"/>
      <c r="BJ61" s="43"/>
      <c r="BK61" s="43"/>
      <c r="BL61" s="43"/>
      <c r="BM61" s="43"/>
      <c r="BN61" s="43"/>
      <c r="BO61" s="43"/>
      <c r="BP61" s="43"/>
      <c r="BQ61" s="43"/>
    </row>
    <row r="62" spans="1:69" x14ac:dyDescent="0.25">
      <c r="A62" s="194" t="s">
        <v>250</v>
      </c>
      <c r="B62" s="143" t="s">
        <v>235</v>
      </c>
      <c r="C62" s="143" t="s">
        <v>235</v>
      </c>
      <c r="D62" s="143" t="s">
        <v>235</v>
      </c>
      <c r="E62" s="143" t="s">
        <v>235</v>
      </c>
      <c r="F62" s="143" t="s">
        <v>235</v>
      </c>
      <c r="G62" s="143" t="s">
        <v>235</v>
      </c>
      <c r="H62" s="143" t="s">
        <v>235</v>
      </c>
      <c r="I62" s="143" t="s">
        <v>235</v>
      </c>
      <c r="J62" s="143" t="s">
        <v>235</v>
      </c>
      <c r="K62" s="143" t="s">
        <v>235</v>
      </c>
      <c r="L62" s="143" t="s">
        <v>235</v>
      </c>
      <c r="M62" s="143" t="s">
        <v>235</v>
      </c>
      <c r="N62" s="143" t="s">
        <v>235</v>
      </c>
      <c r="O62" s="143" t="s">
        <v>235</v>
      </c>
      <c r="P62" s="143" t="s">
        <v>235</v>
      </c>
      <c r="Q62" s="143" t="s">
        <v>235</v>
      </c>
      <c r="R62" s="143" t="s">
        <v>235</v>
      </c>
      <c r="S62" s="143" t="s">
        <v>235</v>
      </c>
      <c r="T62" s="143" t="s">
        <v>235</v>
      </c>
      <c r="U62" s="143" t="s">
        <v>235</v>
      </c>
      <c r="V62" s="143" t="s">
        <v>235</v>
      </c>
      <c r="W62" s="143" t="s">
        <v>235</v>
      </c>
      <c r="X62" s="143" t="s">
        <v>235</v>
      </c>
      <c r="Y62" s="143" t="s">
        <v>235</v>
      </c>
      <c r="Z62" s="143" t="s">
        <v>235</v>
      </c>
      <c r="AA62" s="143" t="s">
        <v>235</v>
      </c>
      <c r="AB62" s="143" t="s">
        <v>235</v>
      </c>
      <c r="AC62" s="143">
        <v>102.06941878439601</v>
      </c>
      <c r="AD62" s="143">
        <v>0.37553829210408202</v>
      </c>
      <c r="AE62" s="143">
        <v>0.30131142804528099</v>
      </c>
      <c r="AF62" s="143">
        <v>0.68422150275972604</v>
      </c>
      <c r="AG62" s="143">
        <v>-2.3589568908696199</v>
      </c>
      <c r="AH62" s="143">
        <v>-1.5697636146929199</v>
      </c>
      <c r="AI62" s="143">
        <v>1.9046127345105099</v>
      </c>
      <c r="AJ62" s="143">
        <v>3.6817709852519598</v>
      </c>
      <c r="AK62" s="143">
        <v>4.2719294216594603</v>
      </c>
      <c r="AL62" s="143">
        <v>3.4040188459244098</v>
      </c>
      <c r="AM62" s="143">
        <v>-0.40238424863061101</v>
      </c>
      <c r="AN62" s="143">
        <v>-1.4964112415086701</v>
      </c>
      <c r="AO62" s="137">
        <v>16.948774183843302</v>
      </c>
      <c r="AP62" s="61">
        <v>14.2768930836375</v>
      </c>
      <c r="AQ62" s="61">
        <v>3.4888285156232</v>
      </c>
      <c r="AR62" s="61">
        <v>6.3453963967329701</v>
      </c>
      <c r="AS62" s="61">
        <v>6.8812864761218302</v>
      </c>
      <c r="AT62" s="61">
        <v>5.4861799441882502</v>
      </c>
      <c r="AU62" s="61">
        <v>2.6621750392150898</v>
      </c>
      <c r="AV62" s="61">
        <v>-0.103011996188386</v>
      </c>
      <c r="AW62" s="61">
        <v>-1.9231046374098599</v>
      </c>
      <c r="AX62" s="61">
        <v>-2.9048160061661701</v>
      </c>
      <c r="AY62" s="61">
        <v>-3.7983929618150798</v>
      </c>
      <c r="AZ62" s="61">
        <v>-3.1036720154506101</v>
      </c>
      <c r="BA62" s="188">
        <v>3.6997282851100701</v>
      </c>
      <c r="BB62" s="188">
        <v>6.5399433138231302</v>
      </c>
      <c r="BC62" s="188">
        <v>3.0735969039541402</v>
      </c>
      <c r="BD62" s="188">
        <v>3.9269063159146098</v>
      </c>
      <c r="BF62" s="43"/>
      <c r="BG62" s="43"/>
      <c r="BH62" s="43"/>
      <c r="BI62" s="43"/>
      <c r="BJ62" s="43"/>
      <c r="BK62" s="43"/>
      <c r="BL62" s="43"/>
      <c r="BM62" s="43"/>
      <c r="BN62" s="43"/>
      <c r="BO62" s="43"/>
      <c r="BP62" s="43"/>
      <c r="BQ62" s="43"/>
    </row>
    <row r="63" spans="1:69" x14ac:dyDescent="0.25">
      <c r="A63" s="194" t="s">
        <v>251</v>
      </c>
      <c r="B63" s="143" t="s">
        <v>235</v>
      </c>
      <c r="C63" s="143" t="s">
        <v>235</v>
      </c>
      <c r="D63" s="143" t="s">
        <v>235</v>
      </c>
      <c r="E63" s="143" t="s">
        <v>235</v>
      </c>
      <c r="F63" s="143" t="s">
        <v>235</v>
      </c>
      <c r="G63" s="143" t="s">
        <v>235</v>
      </c>
      <c r="H63" s="143" t="s">
        <v>235</v>
      </c>
      <c r="I63" s="143" t="s">
        <v>235</v>
      </c>
      <c r="J63" s="143" t="s">
        <v>235</v>
      </c>
      <c r="K63" s="143" t="s">
        <v>235</v>
      </c>
      <c r="L63" s="143" t="s">
        <v>235</v>
      </c>
      <c r="M63" s="143" t="s">
        <v>235</v>
      </c>
      <c r="N63" s="143" t="s">
        <v>235</v>
      </c>
      <c r="O63" s="143" t="s">
        <v>235</v>
      </c>
      <c r="P63" s="143" t="s">
        <v>235</v>
      </c>
      <c r="Q63" s="143" t="s">
        <v>235</v>
      </c>
      <c r="R63" s="143" t="s">
        <v>235</v>
      </c>
      <c r="S63" s="143" t="s">
        <v>235</v>
      </c>
      <c r="T63" s="143" t="s">
        <v>235</v>
      </c>
      <c r="U63" s="143" t="s">
        <v>235</v>
      </c>
      <c r="V63" s="143" t="s">
        <v>235</v>
      </c>
      <c r="W63" s="143" t="s">
        <v>235</v>
      </c>
      <c r="X63" s="143" t="s">
        <v>235</v>
      </c>
      <c r="Y63" s="143" t="s">
        <v>235</v>
      </c>
      <c r="Z63" s="143" t="s">
        <v>235</v>
      </c>
      <c r="AA63" s="143" t="s">
        <v>235</v>
      </c>
      <c r="AB63" s="143" t="s">
        <v>235</v>
      </c>
      <c r="AC63" s="61">
        <v>0.87312605755374795</v>
      </c>
      <c r="AD63" s="61">
        <v>1.5116812186865201</v>
      </c>
      <c r="AE63" s="61">
        <v>2.7512548760848601</v>
      </c>
      <c r="AF63" s="61">
        <v>2.5841235339470598</v>
      </c>
      <c r="AG63" s="61">
        <v>1.92418765875352</v>
      </c>
      <c r="AH63" s="61">
        <v>3.6321005319470698</v>
      </c>
      <c r="AI63" s="143">
        <v>1.62003777642063</v>
      </c>
      <c r="AJ63" s="143">
        <v>2.5372249599570602</v>
      </c>
      <c r="AK63" s="143">
        <v>0.407741125984387</v>
      </c>
      <c r="AL63" s="143">
        <v>0.73604398565821305</v>
      </c>
      <c r="AM63" s="143">
        <v>-423.01323545277</v>
      </c>
      <c r="AN63" s="143">
        <v>0.83245166987755703</v>
      </c>
      <c r="AO63" s="137">
        <v>3.9081689470484702</v>
      </c>
      <c r="AP63" s="61">
        <v>4.2637707756237697</v>
      </c>
      <c r="AQ63" s="61">
        <v>1.5086285730350799</v>
      </c>
      <c r="AR63" s="61">
        <v>-1.0153227642952101</v>
      </c>
      <c r="AS63" s="61">
        <v>-1.9544472348185</v>
      </c>
      <c r="AT63" s="61">
        <v>-1.1793099962056699</v>
      </c>
      <c r="AU63" s="61">
        <v>0.93499280533156104</v>
      </c>
      <c r="AV63" s="61">
        <v>-0.21054884959046699</v>
      </c>
      <c r="AW63" s="61">
        <v>0.14414128304606799</v>
      </c>
      <c r="AX63" s="61">
        <v>1.0605108106886999E-2</v>
      </c>
      <c r="AY63" s="61">
        <v>2.5196887601733202</v>
      </c>
      <c r="AZ63" s="61">
        <v>1.2226222630711401</v>
      </c>
      <c r="BA63" s="188">
        <v>8.7584796223993404</v>
      </c>
      <c r="BB63" s="188">
        <v>2.2661467850145298</v>
      </c>
      <c r="BC63" s="188">
        <v>1.4837957770394301</v>
      </c>
      <c r="BD63" s="188">
        <v>0.71645136922278096</v>
      </c>
      <c r="BF63" s="43"/>
      <c r="BG63" s="43"/>
      <c r="BH63" s="43"/>
      <c r="BI63" s="43"/>
      <c r="BJ63" s="43"/>
      <c r="BK63" s="43"/>
      <c r="BL63" s="43"/>
      <c r="BM63" s="43"/>
      <c r="BN63" s="43"/>
      <c r="BO63" s="43"/>
      <c r="BP63" s="43"/>
      <c r="BQ63" s="43"/>
    </row>
    <row r="64" spans="1:69" x14ac:dyDescent="0.25">
      <c r="A64" s="194" t="s">
        <v>252</v>
      </c>
      <c r="B64" s="61" t="s">
        <v>235</v>
      </c>
      <c r="C64" s="61" t="s">
        <v>235</v>
      </c>
      <c r="D64" s="61" t="s">
        <v>235</v>
      </c>
      <c r="E64" s="61" t="s">
        <v>235</v>
      </c>
      <c r="F64" s="61" t="s">
        <v>235</v>
      </c>
      <c r="G64" s="61" t="s">
        <v>235</v>
      </c>
      <c r="H64" s="61" t="s">
        <v>235</v>
      </c>
      <c r="I64" s="61" t="s">
        <v>235</v>
      </c>
      <c r="J64" s="61" t="s">
        <v>235</v>
      </c>
      <c r="K64" s="61" t="s">
        <v>235</v>
      </c>
      <c r="L64" s="61" t="s">
        <v>235</v>
      </c>
      <c r="M64" s="61" t="s">
        <v>235</v>
      </c>
      <c r="N64" s="61" t="s">
        <v>235</v>
      </c>
      <c r="O64" s="61" t="s">
        <v>235</v>
      </c>
      <c r="P64" s="61" t="s">
        <v>235</v>
      </c>
      <c r="Q64" s="61" t="s">
        <v>235</v>
      </c>
      <c r="R64" s="61" t="s">
        <v>235</v>
      </c>
      <c r="S64" s="61" t="s">
        <v>235</v>
      </c>
      <c r="T64" s="61" t="s">
        <v>235</v>
      </c>
      <c r="U64" s="61" t="s">
        <v>235</v>
      </c>
      <c r="V64" s="61" t="s">
        <v>235</v>
      </c>
      <c r="W64" s="61" t="s">
        <v>235</v>
      </c>
      <c r="X64" s="61" t="s">
        <v>235</v>
      </c>
      <c r="Y64" s="61" t="s">
        <v>235</v>
      </c>
      <c r="Z64" s="61" t="s">
        <v>235</v>
      </c>
      <c r="AA64" s="61" t="s">
        <v>235</v>
      </c>
      <c r="AB64" s="61" t="s">
        <v>235</v>
      </c>
      <c r="AC64" s="61">
        <v>6.79564920191822</v>
      </c>
      <c r="AD64" s="61">
        <v>-4.2011371369627604</v>
      </c>
      <c r="AE64" s="61">
        <v>-4.1331086402649903E-2</v>
      </c>
      <c r="AF64" s="61">
        <v>8.0772108461360403E-2</v>
      </c>
      <c r="AG64" s="61">
        <v>4.3995150523926396</v>
      </c>
      <c r="AH64" s="61">
        <v>6.1951159239107296</v>
      </c>
      <c r="AI64" s="61">
        <v>-7.7354102280547599</v>
      </c>
      <c r="AJ64" s="61">
        <v>-15.6305982604456</v>
      </c>
      <c r="AK64" s="61">
        <v>10.877090906684</v>
      </c>
      <c r="AL64" s="61">
        <v>1.6678061581452801</v>
      </c>
      <c r="AM64" s="61">
        <v>10.357788610137799</v>
      </c>
      <c r="AN64" s="61">
        <v>-4.3249136689263299</v>
      </c>
      <c r="AO64" s="61">
        <v>15.4744299688032</v>
      </c>
      <c r="AP64" s="61">
        <v>-8.2421287218266901</v>
      </c>
      <c r="AQ64" s="61">
        <v>3.7123906710922698</v>
      </c>
      <c r="AR64" s="61">
        <v>-1.35505832970094</v>
      </c>
      <c r="AS64" s="61">
        <v>-0.87632367027786995</v>
      </c>
      <c r="AT64" s="61">
        <v>11.1389280517143</v>
      </c>
      <c r="AU64" s="61">
        <v>-10.2789813935832</v>
      </c>
      <c r="AV64" s="61">
        <v>-5.9736536942463196</v>
      </c>
      <c r="AW64" s="61">
        <v>-6.7108347289493899</v>
      </c>
      <c r="AX64" s="61">
        <v>0.47614659369037299</v>
      </c>
      <c r="AY64" s="61">
        <v>0.21833740220762399</v>
      </c>
      <c r="AZ64" s="61">
        <v>-5.1102940624567701</v>
      </c>
      <c r="BA64" s="188">
        <v>-6.5843647980974298</v>
      </c>
      <c r="BB64" s="188">
        <v>7.60000554242772</v>
      </c>
      <c r="BC64" s="188">
        <v>17.766600077061799</v>
      </c>
      <c r="BD64" s="188">
        <v>-4.0053712420991197</v>
      </c>
      <c r="BF64" s="43"/>
      <c r="BG64" s="43"/>
      <c r="BH64" s="43"/>
      <c r="BI64" s="43"/>
      <c r="BJ64" s="43"/>
      <c r="BK64" s="43"/>
      <c r="BL64" s="43"/>
      <c r="BM64" s="43"/>
      <c r="BN64" s="43"/>
      <c r="BO64" s="43"/>
      <c r="BP64" s="43"/>
      <c r="BQ64" s="43"/>
    </row>
    <row r="65" spans="1:69" x14ac:dyDescent="0.25">
      <c r="A65" s="194" t="s">
        <v>272</v>
      </c>
      <c r="B65" s="61" t="s">
        <v>235</v>
      </c>
      <c r="C65" s="61" t="s">
        <v>235</v>
      </c>
      <c r="D65" s="61" t="s">
        <v>235</v>
      </c>
      <c r="E65" s="61" t="s">
        <v>235</v>
      </c>
      <c r="F65" s="61" t="s">
        <v>235</v>
      </c>
      <c r="G65" s="61" t="s">
        <v>235</v>
      </c>
      <c r="H65" s="61" t="s">
        <v>235</v>
      </c>
      <c r="I65" s="61" t="s">
        <v>235</v>
      </c>
      <c r="J65" s="61" t="s">
        <v>235</v>
      </c>
      <c r="K65" s="61" t="s">
        <v>235</v>
      </c>
      <c r="L65" s="61" t="s">
        <v>235</v>
      </c>
      <c r="M65" s="61" t="s">
        <v>235</v>
      </c>
      <c r="N65" s="61" t="s">
        <v>235</v>
      </c>
      <c r="O65" s="61" t="s">
        <v>235</v>
      </c>
      <c r="P65" s="61" t="s">
        <v>235</v>
      </c>
      <c r="Q65" s="61" t="s">
        <v>235</v>
      </c>
      <c r="R65" s="61" t="s">
        <v>235</v>
      </c>
      <c r="S65" s="61" t="s">
        <v>235</v>
      </c>
      <c r="T65" s="61" t="s">
        <v>235</v>
      </c>
      <c r="U65" s="61" t="s">
        <v>235</v>
      </c>
      <c r="V65" s="61" t="s">
        <v>235</v>
      </c>
      <c r="W65" s="61" t="s">
        <v>235</v>
      </c>
      <c r="X65" s="61" t="s">
        <v>235</v>
      </c>
      <c r="Y65" s="61" t="s">
        <v>235</v>
      </c>
      <c r="Z65" s="61" t="s">
        <v>235</v>
      </c>
      <c r="AA65" s="61" t="s">
        <v>235</v>
      </c>
      <c r="AB65" s="61" t="s">
        <v>235</v>
      </c>
      <c r="AC65" s="61">
        <v>-0.48449404079234198</v>
      </c>
      <c r="AD65" s="61">
        <v>2.34471464261871</v>
      </c>
      <c r="AE65" s="61">
        <v>2.9188857833620299</v>
      </c>
      <c r="AF65" s="61">
        <v>2.7416159070228501</v>
      </c>
      <c r="AG65" s="61">
        <v>1.2322766487877601</v>
      </c>
      <c r="AH65" s="61">
        <v>2.7474269965633602</v>
      </c>
      <c r="AI65" s="61">
        <v>2.9267153066493101</v>
      </c>
      <c r="AJ65" s="61">
        <v>5.2443469906199702</v>
      </c>
      <c r="AK65" s="61">
        <v>-1.7349058558488799</v>
      </c>
      <c r="AL65" s="61">
        <v>0.145542949694871</v>
      </c>
      <c r="AM65" s="61">
        <v>-509.257298192794</v>
      </c>
      <c r="AN65" s="61">
        <v>1.4929695512312</v>
      </c>
      <c r="AO65" s="61">
        <v>1.3126955910396401</v>
      </c>
      <c r="AP65" s="61">
        <v>6.5569428349767396</v>
      </c>
      <c r="AQ65" s="61">
        <v>0.73926644485868598</v>
      </c>
      <c r="AR65" s="61">
        <v>-1.26510929893684</v>
      </c>
      <c r="AS65" s="61">
        <v>-2.4240982962621902</v>
      </c>
      <c r="AT65" s="61">
        <v>-3.79387879781356</v>
      </c>
      <c r="AU65" s="61">
        <v>2.8633747370956</v>
      </c>
      <c r="AV65" s="61">
        <v>0.58138592399809896</v>
      </c>
      <c r="AW65" s="61">
        <v>1.16928467212591</v>
      </c>
      <c r="AX65" s="61">
        <v>-7.9939373346221004E-2</v>
      </c>
      <c r="AY65" s="61">
        <v>2.7343251912741202</v>
      </c>
      <c r="AZ65" s="61">
        <v>2.0857303103761402</v>
      </c>
      <c r="BA65" s="188">
        <v>10.744780882083299</v>
      </c>
      <c r="BB65" s="188">
        <v>1.6429954055535201</v>
      </c>
      <c r="BC65" s="188">
        <v>-0.42623108752219702</v>
      </c>
      <c r="BD65" s="188">
        <v>1.3459384711392599</v>
      </c>
      <c r="BF65" s="43"/>
      <c r="BG65" s="43"/>
      <c r="BH65" s="43"/>
      <c r="BI65" s="43"/>
      <c r="BJ65" s="43"/>
      <c r="BK65" s="43"/>
      <c r="BL65" s="43"/>
      <c r="BM65" s="43"/>
      <c r="BN65" s="43"/>
      <c r="BO65" s="43"/>
      <c r="BP65" s="43"/>
      <c r="BQ65" s="43"/>
    </row>
    <row r="66" spans="1:69" x14ac:dyDescent="0.25">
      <c r="A66" s="19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3"/>
      <c r="AL66" s="143"/>
      <c r="AM66" s="143"/>
      <c r="AN66" s="143"/>
      <c r="AO66" s="137"/>
      <c r="AP66" s="61"/>
      <c r="AQ66" s="61"/>
      <c r="AR66" s="61"/>
      <c r="AS66" s="61"/>
      <c r="AT66" s="61"/>
      <c r="AU66" s="61"/>
      <c r="AV66" s="61"/>
      <c r="AW66" s="61"/>
      <c r="AX66" s="61"/>
      <c r="AY66" s="61"/>
      <c r="AZ66" s="61"/>
      <c r="BA66" s="188"/>
      <c r="BB66" s="188"/>
      <c r="BC66" s="188"/>
      <c r="BD66" s="188"/>
      <c r="BF66" s="43"/>
      <c r="BG66" s="43"/>
      <c r="BH66" s="43"/>
      <c r="BI66" s="43"/>
      <c r="BJ66" s="43"/>
      <c r="BK66" s="43"/>
      <c r="BL66" s="43"/>
      <c r="BM66" s="43"/>
      <c r="BN66" s="43"/>
      <c r="BO66" s="43"/>
      <c r="BP66" s="43"/>
      <c r="BQ66" s="43"/>
    </row>
    <row r="67" spans="1:69" x14ac:dyDescent="0.25">
      <c r="A67" s="194" t="s">
        <v>181</v>
      </c>
      <c r="B67" s="143" t="s">
        <v>235</v>
      </c>
      <c r="C67" s="143" t="s">
        <v>235</v>
      </c>
      <c r="D67" s="143" t="s">
        <v>235</v>
      </c>
      <c r="E67" s="143" t="s">
        <v>235</v>
      </c>
      <c r="F67" s="143" t="s">
        <v>235</v>
      </c>
      <c r="G67" s="143" t="s">
        <v>235</v>
      </c>
      <c r="H67" s="143" t="s">
        <v>235</v>
      </c>
      <c r="I67" s="143" t="s">
        <v>235</v>
      </c>
      <c r="J67" s="143" t="s">
        <v>235</v>
      </c>
      <c r="K67" s="143" t="s">
        <v>235</v>
      </c>
      <c r="L67" s="143" t="s">
        <v>235</v>
      </c>
      <c r="M67" s="143" t="s">
        <v>235</v>
      </c>
      <c r="N67" s="143" t="s">
        <v>235</v>
      </c>
      <c r="O67" s="143" t="s">
        <v>235</v>
      </c>
      <c r="P67" s="143" t="s">
        <v>235</v>
      </c>
      <c r="Q67" s="143" t="s">
        <v>235</v>
      </c>
      <c r="R67" s="143" t="s">
        <v>235</v>
      </c>
      <c r="S67" s="143" t="s">
        <v>235</v>
      </c>
      <c r="T67" s="143" t="s">
        <v>235</v>
      </c>
      <c r="U67" s="143" t="s">
        <v>235</v>
      </c>
      <c r="V67" s="143" t="s">
        <v>235</v>
      </c>
      <c r="W67" s="143" t="s">
        <v>235</v>
      </c>
      <c r="X67" s="143" t="s">
        <v>235</v>
      </c>
      <c r="Y67" s="143" t="s">
        <v>235</v>
      </c>
      <c r="Z67" s="143" t="s">
        <v>235</v>
      </c>
      <c r="AA67" s="143" t="s">
        <v>235</v>
      </c>
      <c r="AB67" s="143" t="s">
        <v>235</v>
      </c>
      <c r="AC67" s="143">
        <v>3.4974627019310498</v>
      </c>
      <c r="AD67" s="143">
        <v>4.32593137961541</v>
      </c>
      <c r="AE67" s="143">
        <v>4.6666680598718102</v>
      </c>
      <c r="AF67" s="143">
        <v>5.0378561531635002</v>
      </c>
      <c r="AG67" s="143">
        <v>4.1972354612831202</v>
      </c>
      <c r="AH67" s="143">
        <v>2.3276902203673799</v>
      </c>
      <c r="AI67" s="143">
        <v>0.21709758557522099</v>
      </c>
      <c r="AJ67" s="143">
        <v>0.15304032367497999</v>
      </c>
      <c r="AK67" s="143">
        <v>1.9900383327380999</v>
      </c>
      <c r="AL67" s="143">
        <v>2.0589571710867101</v>
      </c>
      <c r="AM67" s="143">
        <v>3.4669247045636</v>
      </c>
      <c r="AN67" s="143">
        <v>3.7752913583544201</v>
      </c>
      <c r="AO67" s="137">
        <v>2.1686622552423498</v>
      </c>
      <c r="AP67" s="61">
        <v>-3.6668903210232302</v>
      </c>
      <c r="AQ67" s="61">
        <v>1.34306796700263</v>
      </c>
      <c r="AR67" s="61">
        <v>1.5576463205646101</v>
      </c>
      <c r="AS67" s="61">
        <v>-1.0320022948808101</v>
      </c>
      <c r="AT67" s="61">
        <v>-0.12514698178255301</v>
      </c>
      <c r="AU67" s="61">
        <v>1.4233003422994099</v>
      </c>
      <c r="AV67" s="61">
        <v>1.9592197402582301</v>
      </c>
      <c r="AW67" s="61">
        <v>2.1917137192613501</v>
      </c>
      <c r="AX67" s="61">
        <v>2.91094846205882</v>
      </c>
      <c r="AY67" s="61">
        <v>2.3608950234064001</v>
      </c>
      <c r="AZ67" s="61">
        <v>1.95560246584159</v>
      </c>
      <c r="BA67" s="188">
        <v>-3.8860975947921799</v>
      </c>
      <c r="BB67" s="188">
        <v>4.86313085171426</v>
      </c>
      <c r="BC67" s="188">
        <v>4.6304710627753902</v>
      </c>
      <c r="BD67" s="188">
        <v>1.51593440320583</v>
      </c>
      <c r="BF67" s="43"/>
      <c r="BG67" s="43"/>
      <c r="BH67" s="43"/>
      <c r="BI67" s="43"/>
      <c r="BJ67" s="43"/>
      <c r="BK67" s="43"/>
      <c r="BL67" s="43"/>
      <c r="BM67" s="43"/>
      <c r="BN67" s="43"/>
      <c r="BO67" s="43"/>
      <c r="BP67" s="43"/>
      <c r="BQ67" s="43"/>
    </row>
    <row r="68" spans="1:69" x14ac:dyDescent="0.25">
      <c r="A68" s="194"/>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61"/>
      <c r="AL68" s="61"/>
      <c r="AM68" s="61"/>
      <c r="AN68" s="61"/>
      <c r="AO68" s="61"/>
      <c r="AP68" s="61"/>
      <c r="AQ68" s="61"/>
      <c r="AR68" s="61"/>
      <c r="AS68" s="61"/>
      <c r="AT68" s="61"/>
      <c r="AU68" s="61"/>
      <c r="AV68" s="61"/>
      <c r="AW68" s="61"/>
      <c r="AX68" s="61"/>
      <c r="AY68" s="61"/>
      <c r="AZ68" s="61"/>
      <c r="BA68" s="188"/>
      <c r="BB68" s="188"/>
      <c r="BC68" s="188"/>
      <c r="BD68" s="188"/>
      <c r="BF68" s="43"/>
      <c r="BG68" s="43"/>
      <c r="BH68" s="43"/>
      <c r="BI68" s="43"/>
      <c r="BJ68" s="43"/>
      <c r="BK68" s="43"/>
      <c r="BL68" s="43"/>
      <c r="BM68" s="43"/>
      <c r="BN68" s="43"/>
      <c r="BO68" s="43"/>
      <c r="BP68" s="43"/>
      <c r="BQ68" s="43"/>
    </row>
    <row r="69" spans="1:69" x14ac:dyDescent="0.25">
      <c r="A69" s="187" t="s">
        <v>273</v>
      </c>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61"/>
      <c r="AL69" s="61"/>
      <c r="AM69" s="61"/>
      <c r="AN69" s="61"/>
      <c r="AO69" s="61"/>
      <c r="AP69" s="61"/>
      <c r="AQ69" s="61"/>
      <c r="AR69" s="61"/>
      <c r="AS69" s="61"/>
      <c r="AT69" s="61"/>
      <c r="AU69" s="61"/>
      <c r="AV69" s="61"/>
      <c r="AW69" s="61"/>
      <c r="AX69" s="61"/>
      <c r="AY69" s="61"/>
      <c r="AZ69" s="61"/>
      <c r="BA69" s="188"/>
      <c r="BB69" s="188"/>
      <c r="BC69" s="188"/>
      <c r="BD69" s="188"/>
      <c r="BF69" s="43"/>
      <c r="BG69" s="43"/>
      <c r="BH69" s="43"/>
      <c r="BI69" s="43"/>
      <c r="BJ69" s="43"/>
      <c r="BK69" s="43"/>
      <c r="BL69" s="43"/>
      <c r="BM69" s="43"/>
      <c r="BN69" s="43"/>
      <c r="BO69" s="43"/>
      <c r="BP69" s="43"/>
      <c r="BQ69" s="43"/>
    </row>
    <row r="70" spans="1:69" x14ac:dyDescent="0.25">
      <c r="A70" s="195" t="s">
        <v>233</v>
      </c>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3"/>
      <c r="AL70" s="143"/>
      <c r="AM70" s="143"/>
      <c r="AN70" s="143"/>
      <c r="AO70" s="137"/>
      <c r="AP70" s="61"/>
      <c r="AQ70" s="61"/>
      <c r="AR70" s="61"/>
      <c r="AS70" s="61"/>
      <c r="AT70" s="61"/>
      <c r="AU70" s="61"/>
      <c r="AV70" s="61"/>
      <c r="AW70" s="61"/>
      <c r="AX70" s="61"/>
      <c r="AY70" s="61"/>
      <c r="AZ70" s="61"/>
      <c r="BA70" s="188"/>
      <c r="BB70" s="188"/>
      <c r="BC70" s="188"/>
      <c r="BD70" s="188"/>
      <c r="BF70" s="43"/>
      <c r="BG70" s="43"/>
      <c r="BH70" s="43"/>
      <c r="BI70" s="43"/>
      <c r="BJ70" s="43"/>
      <c r="BK70" s="43"/>
      <c r="BL70" s="43"/>
      <c r="BM70" s="43"/>
      <c r="BN70" s="43"/>
      <c r="BO70" s="43"/>
      <c r="BP70" s="43"/>
      <c r="BQ70" s="43"/>
    </row>
    <row r="71" spans="1:69" x14ac:dyDescent="0.25">
      <c r="A71" s="194" t="s">
        <v>234</v>
      </c>
      <c r="B71" s="143" t="s">
        <v>235</v>
      </c>
      <c r="C71" s="143" t="s">
        <v>235</v>
      </c>
      <c r="D71" s="143" t="s">
        <v>235</v>
      </c>
      <c r="E71" s="143" t="s">
        <v>235</v>
      </c>
      <c r="F71" s="143" t="s">
        <v>235</v>
      </c>
      <c r="G71" s="143" t="s">
        <v>235</v>
      </c>
      <c r="H71" s="143" t="s">
        <v>235</v>
      </c>
      <c r="I71" s="143" t="s">
        <v>235</v>
      </c>
      <c r="J71" s="143" t="s">
        <v>235</v>
      </c>
      <c r="K71" s="143" t="s">
        <v>235</v>
      </c>
      <c r="L71" s="143" t="s">
        <v>235</v>
      </c>
      <c r="M71" s="143" t="s">
        <v>235</v>
      </c>
      <c r="N71" s="143" t="s">
        <v>235</v>
      </c>
      <c r="O71" s="143" t="s">
        <v>235</v>
      </c>
      <c r="P71" s="143" t="s">
        <v>235</v>
      </c>
      <c r="Q71" s="143" t="s">
        <v>235</v>
      </c>
      <c r="R71" s="143" t="s">
        <v>235</v>
      </c>
      <c r="S71" s="143" t="s">
        <v>235</v>
      </c>
      <c r="T71" s="143" t="s">
        <v>235</v>
      </c>
      <c r="U71" s="143" t="s">
        <v>235</v>
      </c>
      <c r="V71" s="143" t="s">
        <v>235</v>
      </c>
      <c r="W71" s="143" t="s">
        <v>235</v>
      </c>
      <c r="X71" s="143" t="s">
        <v>235</v>
      </c>
      <c r="Y71" s="143" t="s">
        <v>235</v>
      </c>
      <c r="Z71" s="143" t="s">
        <v>235</v>
      </c>
      <c r="AA71" s="143" t="s">
        <v>235</v>
      </c>
      <c r="AB71" s="143" t="s">
        <v>235</v>
      </c>
      <c r="AC71" s="143">
        <v>1.4846002199453201</v>
      </c>
      <c r="AD71" s="143">
        <v>2.5307101545149999</v>
      </c>
      <c r="AE71" s="143">
        <v>1.19583926909941</v>
      </c>
      <c r="AF71" s="143">
        <v>3.2156773070315401</v>
      </c>
      <c r="AG71" s="143">
        <v>5.5186359179098199</v>
      </c>
      <c r="AH71" s="143">
        <v>4.0225088189380402</v>
      </c>
      <c r="AI71" s="143">
        <v>4.3941183013391996</v>
      </c>
      <c r="AJ71" s="143">
        <v>3.11713022499438</v>
      </c>
      <c r="AK71" s="143">
        <v>2.62231525155627</v>
      </c>
      <c r="AL71" s="143">
        <v>3.3553881173901798</v>
      </c>
      <c r="AM71" s="143">
        <v>-108.401908652872</v>
      </c>
      <c r="AN71" s="143">
        <v>4.7036494855038802</v>
      </c>
      <c r="AO71" s="137">
        <v>1.6417462282504001</v>
      </c>
      <c r="AP71" s="61">
        <v>1.97346943279215</v>
      </c>
      <c r="AQ71" s="61">
        <v>4.7301676449807104</v>
      </c>
      <c r="AR71" s="61">
        <v>2.4310890088230699</v>
      </c>
      <c r="AS71" s="61">
        <v>3.1913488705270598</v>
      </c>
      <c r="AT71" s="61">
        <v>6.5672642123564904</v>
      </c>
      <c r="AU71" s="61">
        <v>-1.9561785758461201</v>
      </c>
      <c r="AV71" s="61">
        <v>4.7252549386992397</v>
      </c>
      <c r="AW71" s="61">
        <v>-1.6593706178418</v>
      </c>
      <c r="AX71" s="61">
        <v>4.2508268795286899</v>
      </c>
      <c r="AY71" s="61">
        <v>4.0849859115932796</v>
      </c>
      <c r="AZ71" s="61">
        <v>4.1536650458959201</v>
      </c>
      <c r="BA71" s="188">
        <v>1.3059919684344801</v>
      </c>
      <c r="BB71" s="188">
        <v>3.1495833966612001</v>
      </c>
      <c r="BC71" s="188">
        <v>6.8595862935202101</v>
      </c>
      <c r="BD71" s="188">
        <v>3.0730291802646201</v>
      </c>
      <c r="BF71" s="43"/>
      <c r="BG71" s="43"/>
      <c r="BH71" s="43"/>
      <c r="BI71" s="43"/>
      <c r="BJ71" s="43"/>
      <c r="BK71" s="43"/>
      <c r="BL71" s="43"/>
      <c r="BM71" s="43"/>
      <c r="BN71" s="43"/>
      <c r="BO71" s="43"/>
      <c r="BP71" s="43"/>
      <c r="BQ71" s="43"/>
    </row>
    <row r="72" spans="1:69" x14ac:dyDescent="0.25">
      <c r="A72" s="194" t="s">
        <v>236</v>
      </c>
      <c r="B72" s="143" t="s">
        <v>235</v>
      </c>
      <c r="C72" s="143" t="s">
        <v>235</v>
      </c>
      <c r="D72" s="143" t="s">
        <v>235</v>
      </c>
      <c r="E72" s="143" t="s">
        <v>235</v>
      </c>
      <c r="F72" s="143" t="s">
        <v>235</v>
      </c>
      <c r="G72" s="143" t="s">
        <v>235</v>
      </c>
      <c r="H72" s="143" t="s">
        <v>235</v>
      </c>
      <c r="I72" s="143" t="s">
        <v>235</v>
      </c>
      <c r="J72" s="143" t="s">
        <v>235</v>
      </c>
      <c r="K72" s="143" t="s">
        <v>235</v>
      </c>
      <c r="L72" s="143" t="s">
        <v>235</v>
      </c>
      <c r="M72" s="143" t="s">
        <v>235</v>
      </c>
      <c r="N72" s="143" t="s">
        <v>235</v>
      </c>
      <c r="O72" s="143" t="s">
        <v>235</v>
      </c>
      <c r="P72" s="143" t="s">
        <v>235</v>
      </c>
      <c r="Q72" s="143" t="s">
        <v>235</v>
      </c>
      <c r="R72" s="143" t="s">
        <v>235</v>
      </c>
      <c r="S72" s="143" t="s">
        <v>235</v>
      </c>
      <c r="T72" s="143" t="s">
        <v>235</v>
      </c>
      <c r="U72" s="143" t="s">
        <v>235</v>
      </c>
      <c r="V72" s="143" t="s">
        <v>235</v>
      </c>
      <c r="W72" s="143" t="s">
        <v>235</v>
      </c>
      <c r="X72" s="143" t="s">
        <v>235</v>
      </c>
      <c r="Y72" s="143" t="s">
        <v>235</v>
      </c>
      <c r="Z72" s="143" t="s">
        <v>235</v>
      </c>
      <c r="AA72" s="143" t="s">
        <v>235</v>
      </c>
      <c r="AB72" s="143" t="s">
        <v>235</v>
      </c>
      <c r="AC72" s="143">
        <v>1.21404940544803</v>
      </c>
      <c r="AD72" s="143">
        <v>2.4935855043920299</v>
      </c>
      <c r="AE72" s="143">
        <v>1.39980549469196</v>
      </c>
      <c r="AF72" s="143">
        <v>3.5736036706513801</v>
      </c>
      <c r="AG72" s="143">
        <v>4.1483525936676404</v>
      </c>
      <c r="AH72" s="143">
        <v>4.7422124698909096</v>
      </c>
      <c r="AI72" s="143">
        <v>4.2811785561334101</v>
      </c>
      <c r="AJ72" s="143">
        <v>3.4795989028030898</v>
      </c>
      <c r="AK72" s="143">
        <v>3.1301766093905701</v>
      </c>
      <c r="AL72" s="143">
        <v>3.0419029008714999</v>
      </c>
      <c r="AM72" s="143">
        <v>-113.169310622246</v>
      </c>
      <c r="AN72" s="143">
        <v>3.2994137702793598</v>
      </c>
      <c r="AO72" s="137">
        <v>3.60490374646443</v>
      </c>
      <c r="AP72" s="61">
        <v>2.84187498573039</v>
      </c>
      <c r="AQ72" s="61">
        <v>1.8712752873234499</v>
      </c>
      <c r="AR72" s="61">
        <v>1.82187765928317</v>
      </c>
      <c r="AS72" s="61">
        <v>2.65502847744321</v>
      </c>
      <c r="AT72" s="61">
        <v>0.776846354214622</v>
      </c>
      <c r="AU72" s="61">
        <v>0.28037345488069998</v>
      </c>
      <c r="AV72" s="61">
        <v>1.5385768241040501</v>
      </c>
      <c r="AW72" s="61">
        <v>2.08829626739566</v>
      </c>
      <c r="AX72" s="61">
        <v>2.4047417666000199</v>
      </c>
      <c r="AY72" s="61">
        <v>2.3124743057468402</v>
      </c>
      <c r="AZ72" s="61">
        <v>2.35793601344638</v>
      </c>
      <c r="BA72" s="188">
        <v>2.3227712552332598</v>
      </c>
      <c r="BB72" s="188">
        <v>0.96136097816226196</v>
      </c>
      <c r="BC72" s="188">
        <v>6.1399360998368504</v>
      </c>
      <c r="BD72" s="188">
        <v>4.2849198038372096</v>
      </c>
      <c r="BF72" s="43"/>
      <c r="BG72" s="43"/>
      <c r="BH72" s="43"/>
      <c r="BI72" s="43"/>
      <c r="BJ72" s="43"/>
      <c r="BK72" s="43"/>
      <c r="BL72" s="43"/>
      <c r="BM72" s="43"/>
      <c r="BN72" s="43"/>
      <c r="BO72" s="43"/>
      <c r="BP72" s="43"/>
      <c r="BQ72" s="43"/>
    </row>
    <row r="73" spans="1:69" x14ac:dyDescent="0.25">
      <c r="A73" s="194" t="s">
        <v>237</v>
      </c>
      <c r="B73" s="143" t="s">
        <v>235</v>
      </c>
      <c r="C73" s="143" t="s">
        <v>235</v>
      </c>
      <c r="D73" s="143" t="s">
        <v>235</v>
      </c>
      <c r="E73" s="143" t="s">
        <v>235</v>
      </c>
      <c r="F73" s="143" t="s">
        <v>235</v>
      </c>
      <c r="G73" s="143" t="s">
        <v>235</v>
      </c>
      <c r="H73" s="143" t="s">
        <v>235</v>
      </c>
      <c r="I73" s="143" t="s">
        <v>235</v>
      </c>
      <c r="J73" s="143" t="s">
        <v>235</v>
      </c>
      <c r="K73" s="143" t="s">
        <v>235</v>
      </c>
      <c r="L73" s="143" t="s">
        <v>235</v>
      </c>
      <c r="M73" s="143" t="s">
        <v>235</v>
      </c>
      <c r="N73" s="143" t="s">
        <v>235</v>
      </c>
      <c r="O73" s="143" t="s">
        <v>235</v>
      </c>
      <c r="P73" s="143" t="s">
        <v>235</v>
      </c>
      <c r="Q73" s="143" t="s">
        <v>235</v>
      </c>
      <c r="R73" s="143" t="s">
        <v>235</v>
      </c>
      <c r="S73" s="143" t="s">
        <v>235</v>
      </c>
      <c r="T73" s="143" t="s">
        <v>235</v>
      </c>
      <c r="U73" s="143" t="s">
        <v>235</v>
      </c>
      <c r="V73" s="143" t="s">
        <v>235</v>
      </c>
      <c r="W73" s="143" t="s">
        <v>235</v>
      </c>
      <c r="X73" s="143" t="s">
        <v>235</v>
      </c>
      <c r="Y73" s="143" t="s">
        <v>235</v>
      </c>
      <c r="Z73" s="143" t="s">
        <v>235</v>
      </c>
      <c r="AA73" s="143" t="s">
        <v>235</v>
      </c>
      <c r="AB73" s="143" t="s">
        <v>235</v>
      </c>
      <c r="AC73" s="143">
        <v>4.3610220369356902</v>
      </c>
      <c r="AD73" s="143">
        <v>5.4715567019156603</v>
      </c>
      <c r="AE73" s="143">
        <v>0.76997813688091099</v>
      </c>
      <c r="AF73" s="143">
        <v>4.5953366433746101</v>
      </c>
      <c r="AG73" s="143">
        <v>0.53284628053404903</v>
      </c>
      <c r="AH73" s="143">
        <v>6.5549388984765597</v>
      </c>
      <c r="AI73" s="143">
        <v>3.5377257304097101</v>
      </c>
      <c r="AJ73" s="143">
        <v>2.0117929969070998</v>
      </c>
      <c r="AK73" s="143">
        <v>2.94155592366827</v>
      </c>
      <c r="AL73" s="143">
        <v>1.9678660448277501</v>
      </c>
      <c r="AM73" s="143">
        <v>-115.87485799625701</v>
      </c>
      <c r="AN73" s="143">
        <v>1.78602464795268</v>
      </c>
      <c r="AO73" s="137">
        <v>0.40744245930957002</v>
      </c>
      <c r="AP73" s="61">
        <v>3.9499313287309601</v>
      </c>
      <c r="AQ73" s="61">
        <v>1.8190340994340699</v>
      </c>
      <c r="AR73" s="61">
        <v>5.0896055959798003</v>
      </c>
      <c r="AS73" s="61">
        <v>5.74164293502613</v>
      </c>
      <c r="AT73" s="61">
        <v>2.5548288141385999E-2</v>
      </c>
      <c r="AU73" s="61">
        <v>1.9555958758299401</v>
      </c>
      <c r="AV73" s="61">
        <v>0.69196776892101997</v>
      </c>
      <c r="AW73" s="61">
        <v>0.988441209808677</v>
      </c>
      <c r="AX73" s="61">
        <v>2.8840893003063499</v>
      </c>
      <c r="AY73" s="61">
        <v>3.2738065639037699</v>
      </c>
      <c r="AZ73" s="61">
        <v>4.8623470695562601</v>
      </c>
      <c r="BA73" s="188">
        <v>1.9149296961236799</v>
      </c>
      <c r="BB73" s="188">
        <v>1.52418699670016</v>
      </c>
      <c r="BC73" s="188">
        <v>6.4645417235746203</v>
      </c>
      <c r="BD73" s="188">
        <v>4.4009538122571099</v>
      </c>
      <c r="BF73" s="43"/>
      <c r="BG73" s="43"/>
      <c r="BH73" s="43"/>
      <c r="BI73" s="43"/>
      <c r="BJ73" s="43"/>
      <c r="BK73" s="43"/>
      <c r="BL73" s="43"/>
      <c r="BM73" s="43"/>
      <c r="BN73" s="43"/>
      <c r="BO73" s="43"/>
      <c r="BP73" s="43"/>
      <c r="BQ73" s="43"/>
    </row>
    <row r="74" spans="1:69" x14ac:dyDescent="0.25">
      <c r="A74" s="194" t="s">
        <v>238</v>
      </c>
      <c r="B74" s="143" t="s">
        <v>235</v>
      </c>
      <c r="C74" s="143" t="s">
        <v>235</v>
      </c>
      <c r="D74" s="143" t="s">
        <v>235</v>
      </c>
      <c r="E74" s="143" t="s">
        <v>235</v>
      </c>
      <c r="F74" s="143" t="s">
        <v>235</v>
      </c>
      <c r="G74" s="143" t="s">
        <v>235</v>
      </c>
      <c r="H74" s="143" t="s">
        <v>235</v>
      </c>
      <c r="I74" s="143" t="s">
        <v>235</v>
      </c>
      <c r="J74" s="143" t="s">
        <v>235</v>
      </c>
      <c r="K74" s="143" t="s">
        <v>235</v>
      </c>
      <c r="L74" s="143" t="s">
        <v>235</v>
      </c>
      <c r="M74" s="143" t="s">
        <v>235</v>
      </c>
      <c r="N74" s="143" t="s">
        <v>235</v>
      </c>
      <c r="O74" s="143" t="s">
        <v>235</v>
      </c>
      <c r="P74" s="143" t="s">
        <v>235</v>
      </c>
      <c r="Q74" s="143" t="s">
        <v>235</v>
      </c>
      <c r="R74" s="143" t="s">
        <v>235</v>
      </c>
      <c r="S74" s="143" t="s">
        <v>235</v>
      </c>
      <c r="T74" s="143" t="s">
        <v>235</v>
      </c>
      <c r="U74" s="143" t="s">
        <v>235</v>
      </c>
      <c r="V74" s="143" t="s">
        <v>235</v>
      </c>
      <c r="W74" s="143" t="s">
        <v>235</v>
      </c>
      <c r="X74" s="143" t="s">
        <v>235</v>
      </c>
      <c r="Y74" s="143" t="s">
        <v>235</v>
      </c>
      <c r="Z74" s="143" t="s">
        <v>235</v>
      </c>
      <c r="AA74" s="143" t="s">
        <v>235</v>
      </c>
      <c r="AB74" s="143" t="s">
        <v>235</v>
      </c>
      <c r="AC74" s="143">
        <v>0.83429008802164994</v>
      </c>
      <c r="AD74" s="143">
        <v>0.226278532032609</v>
      </c>
      <c r="AE74" s="143">
        <v>0.61059824089562098</v>
      </c>
      <c r="AF74" s="143">
        <v>1.3772010440572999</v>
      </c>
      <c r="AG74" s="143">
        <v>3.33760449122562</v>
      </c>
      <c r="AH74" s="143">
        <v>3.9217907471223601</v>
      </c>
      <c r="AI74" s="143">
        <v>2.7588493458060799</v>
      </c>
      <c r="AJ74" s="143">
        <v>2.1541203267236</v>
      </c>
      <c r="AK74" s="143">
        <v>0.84441388375571202</v>
      </c>
      <c r="AL74" s="143">
        <v>1.21771560899311</v>
      </c>
      <c r="AM74" s="143">
        <v>2.3932006262580301</v>
      </c>
      <c r="AN74" s="143">
        <v>2.8161691434510399</v>
      </c>
      <c r="AO74" s="137">
        <v>3.5369931228865998</v>
      </c>
      <c r="AP74" s="61">
        <v>0.96185864751181505</v>
      </c>
      <c r="AQ74" s="61">
        <v>3.0548717613148</v>
      </c>
      <c r="AR74" s="61">
        <v>0.92979124852512496</v>
      </c>
      <c r="AS74" s="61">
        <v>0.78727569911738504</v>
      </c>
      <c r="AT74" s="61">
        <v>1.5835198331684901</v>
      </c>
      <c r="AU74" s="61">
        <v>0.27347949774563202</v>
      </c>
      <c r="AV74" s="61">
        <v>-0.29324266893339102</v>
      </c>
      <c r="AW74" s="61">
        <v>-0.20608558613167699</v>
      </c>
      <c r="AX74" s="61">
        <v>1.32292941277827</v>
      </c>
      <c r="AY74" s="61">
        <v>2.1567976495355801</v>
      </c>
      <c r="AZ74" s="61">
        <v>2.2492653689509798</v>
      </c>
      <c r="BA74" s="188">
        <v>1.5189862123929301</v>
      </c>
      <c r="BB74" s="188">
        <v>2.8427250875699301</v>
      </c>
      <c r="BC74" s="188">
        <v>6.5154490791360402</v>
      </c>
      <c r="BD74" s="188">
        <v>4.8109387793825897</v>
      </c>
      <c r="BF74" s="43"/>
      <c r="BG74" s="43"/>
      <c r="BH74" s="43"/>
      <c r="BI74" s="43"/>
      <c r="BJ74" s="43"/>
      <c r="BK74" s="43"/>
      <c r="BL74" s="43"/>
      <c r="BM74" s="43"/>
      <c r="BN74" s="43"/>
      <c r="BO74" s="43"/>
      <c r="BP74" s="43"/>
      <c r="BQ74" s="43"/>
    </row>
    <row r="75" spans="1:69" x14ac:dyDescent="0.25">
      <c r="A75" s="194" t="s">
        <v>239</v>
      </c>
      <c r="B75" s="143" t="s">
        <v>235</v>
      </c>
      <c r="C75" s="143" t="s">
        <v>235</v>
      </c>
      <c r="D75" s="143" t="s">
        <v>235</v>
      </c>
      <c r="E75" s="143" t="s">
        <v>235</v>
      </c>
      <c r="F75" s="143" t="s">
        <v>235</v>
      </c>
      <c r="G75" s="143" t="s">
        <v>235</v>
      </c>
      <c r="H75" s="143" t="s">
        <v>235</v>
      </c>
      <c r="I75" s="143" t="s">
        <v>235</v>
      </c>
      <c r="J75" s="143" t="s">
        <v>235</v>
      </c>
      <c r="K75" s="143" t="s">
        <v>235</v>
      </c>
      <c r="L75" s="143" t="s">
        <v>235</v>
      </c>
      <c r="M75" s="143" t="s">
        <v>235</v>
      </c>
      <c r="N75" s="143" t="s">
        <v>235</v>
      </c>
      <c r="O75" s="143" t="s">
        <v>235</v>
      </c>
      <c r="P75" s="143" t="s">
        <v>235</v>
      </c>
      <c r="Q75" s="143" t="s">
        <v>235</v>
      </c>
      <c r="R75" s="143" t="s">
        <v>235</v>
      </c>
      <c r="S75" s="143" t="s">
        <v>235</v>
      </c>
      <c r="T75" s="143" t="s">
        <v>235</v>
      </c>
      <c r="U75" s="143" t="s">
        <v>235</v>
      </c>
      <c r="V75" s="143" t="s">
        <v>235</v>
      </c>
      <c r="W75" s="143" t="s">
        <v>235</v>
      </c>
      <c r="X75" s="143" t="s">
        <v>235</v>
      </c>
      <c r="Y75" s="143" t="s">
        <v>235</v>
      </c>
      <c r="Z75" s="143" t="s">
        <v>235</v>
      </c>
      <c r="AA75" s="143" t="s">
        <v>235</v>
      </c>
      <c r="AB75" s="143" t="s">
        <v>235</v>
      </c>
      <c r="AC75" s="143">
        <v>0.61452242277366698</v>
      </c>
      <c r="AD75" s="143">
        <v>2.2604110849902201</v>
      </c>
      <c r="AE75" s="143">
        <v>2.8144191750842902</v>
      </c>
      <c r="AF75" s="143">
        <v>2.0927012393939299</v>
      </c>
      <c r="AG75" s="143">
        <v>3.05268337143989</v>
      </c>
      <c r="AH75" s="143">
        <v>2.97352453558715</v>
      </c>
      <c r="AI75" s="143">
        <v>3.6158799484391699</v>
      </c>
      <c r="AJ75" s="143">
        <v>1.48657050005894</v>
      </c>
      <c r="AK75" s="143">
        <v>2.83000920184588</v>
      </c>
      <c r="AL75" s="143">
        <v>3.1262351698928499</v>
      </c>
      <c r="AM75" s="143">
        <v>-122.935731698735</v>
      </c>
      <c r="AN75" s="143">
        <v>2.15384604917495</v>
      </c>
      <c r="AO75" s="137">
        <v>2.9172970820092998</v>
      </c>
      <c r="AP75" s="61">
        <v>3.17942519342798</v>
      </c>
      <c r="AQ75" s="61">
        <v>2.6011911880340799</v>
      </c>
      <c r="AR75" s="61">
        <v>1.4043932650181601</v>
      </c>
      <c r="AS75" s="61">
        <v>1.91566504926919</v>
      </c>
      <c r="AT75" s="61">
        <v>1.22644092748128</v>
      </c>
      <c r="AU75" s="61">
        <v>0.23664625319139701</v>
      </c>
      <c r="AV75" s="61">
        <v>1.89768437040791</v>
      </c>
      <c r="AW75" s="61">
        <v>2.0640678775038399</v>
      </c>
      <c r="AX75" s="61">
        <v>1.97578480248171</v>
      </c>
      <c r="AY75" s="61">
        <v>2.8070447258437201</v>
      </c>
      <c r="AZ75" s="61">
        <v>2.9839344934270402</v>
      </c>
      <c r="BA75" s="188">
        <v>4.8678142473192398</v>
      </c>
      <c r="BB75" s="188">
        <v>2.6636572846925302</v>
      </c>
      <c r="BC75" s="188">
        <v>6.2774918735708498</v>
      </c>
      <c r="BD75" s="188">
        <v>4.3814494656247298</v>
      </c>
      <c r="BF75" s="43"/>
      <c r="BG75" s="43"/>
      <c r="BH75" s="43"/>
      <c r="BI75" s="43"/>
      <c r="BJ75" s="43"/>
      <c r="BK75" s="43"/>
      <c r="BL75" s="43"/>
      <c r="BM75" s="43"/>
      <c r="BN75" s="43"/>
      <c r="BO75" s="43"/>
      <c r="BP75" s="43"/>
      <c r="BQ75" s="43"/>
    </row>
    <row r="76" spans="1:69" x14ac:dyDescent="0.25">
      <c r="A76" s="194" t="s">
        <v>265</v>
      </c>
      <c r="B76" s="143" t="s">
        <v>235</v>
      </c>
      <c r="C76" s="143" t="s">
        <v>235</v>
      </c>
      <c r="D76" s="143" t="s">
        <v>235</v>
      </c>
      <c r="E76" s="143" t="s">
        <v>235</v>
      </c>
      <c r="F76" s="143" t="s">
        <v>235</v>
      </c>
      <c r="G76" s="143" t="s">
        <v>235</v>
      </c>
      <c r="H76" s="143" t="s">
        <v>235</v>
      </c>
      <c r="I76" s="143" t="s">
        <v>235</v>
      </c>
      <c r="J76" s="143" t="s">
        <v>235</v>
      </c>
      <c r="K76" s="143" t="s">
        <v>235</v>
      </c>
      <c r="L76" s="143" t="s">
        <v>235</v>
      </c>
      <c r="M76" s="143" t="s">
        <v>235</v>
      </c>
      <c r="N76" s="143" t="s">
        <v>235</v>
      </c>
      <c r="O76" s="143" t="s">
        <v>235</v>
      </c>
      <c r="P76" s="143" t="s">
        <v>235</v>
      </c>
      <c r="Q76" s="143" t="s">
        <v>235</v>
      </c>
      <c r="R76" s="143" t="s">
        <v>235</v>
      </c>
      <c r="S76" s="143" t="s">
        <v>235</v>
      </c>
      <c r="T76" s="143" t="s">
        <v>235</v>
      </c>
      <c r="U76" s="143" t="s">
        <v>235</v>
      </c>
      <c r="V76" s="143" t="s">
        <v>235</v>
      </c>
      <c r="W76" s="143" t="s">
        <v>235</v>
      </c>
      <c r="X76" s="143" t="s">
        <v>235</v>
      </c>
      <c r="Y76" s="143" t="s">
        <v>235</v>
      </c>
      <c r="Z76" s="143" t="s">
        <v>235</v>
      </c>
      <c r="AA76" s="143" t="s">
        <v>235</v>
      </c>
      <c r="AB76" s="143" t="s">
        <v>235</v>
      </c>
      <c r="AC76" s="143">
        <v>3.9283910432685899E-2</v>
      </c>
      <c r="AD76" s="143">
        <v>3.1263979323027802</v>
      </c>
      <c r="AE76" s="143">
        <v>2.4758510738066102</v>
      </c>
      <c r="AF76" s="143">
        <v>2.51222765673631</v>
      </c>
      <c r="AG76" s="143">
        <v>5.5539242417886703</v>
      </c>
      <c r="AH76" s="143">
        <v>6.3133340981224499</v>
      </c>
      <c r="AI76" s="143">
        <v>6.9801189267605999</v>
      </c>
      <c r="AJ76" s="143">
        <v>2.5210700671028898</v>
      </c>
      <c r="AK76" s="143">
        <v>-0.31886361046321599</v>
      </c>
      <c r="AL76" s="143">
        <v>0.30538478373280897</v>
      </c>
      <c r="AM76" s="143">
        <v>0.557879646835024</v>
      </c>
      <c r="AN76" s="143">
        <v>2.0091613686859202</v>
      </c>
      <c r="AO76" s="137">
        <v>2.3997653116693902</v>
      </c>
      <c r="AP76" s="61">
        <v>1.3111296661854499</v>
      </c>
      <c r="AQ76" s="61">
        <v>1.2747168885109299</v>
      </c>
      <c r="AR76" s="61">
        <v>-0.81494237411298098</v>
      </c>
      <c r="AS76" s="61">
        <v>3.6131353468142899</v>
      </c>
      <c r="AT76" s="61">
        <v>1.77028727758251</v>
      </c>
      <c r="AU76" s="61">
        <v>8.7135457273057604E-2</v>
      </c>
      <c r="AV76" s="61">
        <v>7.9772923503718104E-2</v>
      </c>
      <c r="AW76" s="61">
        <v>1.0185878829944699</v>
      </c>
      <c r="AX76" s="61">
        <v>1.09372562039098</v>
      </c>
      <c r="AY76" s="61">
        <v>2.5840138606863601</v>
      </c>
      <c r="AZ76" s="61">
        <v>2.8380889844491701</v>
      </c>
      <c r="BA76" s="188">
        <v>2.3252801456020902</v>
      </c>
      <c r="BB76" s="188">
        <v>3.8931194293008602</v>
      </c>
      <c r="BC76" s="188">
        <v>2.7741788612514902</v>
      </c>
      <c r="BD76" s="188">
        <v>5.1853078157794803</v>
      </c>
      <c r="BF76" s="43"/>
      <c r="BG76" s="43"/>
      <c r="BH76" s="43"/>
      <c r="BI76" s="43"/>
      <c r="BJ76" s="43"/>
      <c r="BK76" s="43"/>
      <c r="BL76" s="43"/>
      <c r="BM76" s="43"/>
      <c r="BN76" s="43"/>
      <c r="BO76" s="43"/>
      <c r="BP76" s="43"/>
      <c r="BQ76" s="43"/>
    </row>
    <row r="77" spans="1:69" x14ac:dyDescent="0.25">
      <c r="A77" s="192" t="s">
        <v>493</v>
      </c>
      <c r="B77" s="143" t="s">
        <v>235</v>
      </c>
      <c r="C77" s="143" t="s">
        <v>235</v>
      </c>
      <c r="D77" s="143" t="s">
        <v>235</v>
      </c>
      <c r="E77" s="143" t="s">
        <v>235</v>
      </c>
      <c r="F77" s="143" t="s">
        <v>235</v>
      </c>
      <c r="G77" s="143" t="s">
        <v>235</v>
      </c>
      <c r="H77" s="143" t="s">
        <v>235</v>
      </c>
      <c r="I77" s="143" t="s">
        <v>235</v>
      </c>
      <c r="J77" s="143" t="s">
        <v>235</v>
      </c>
      <c r="K77" s="143" t="s">
        <v>235</v>
      </c>
      <c r="L77" s="143" t="s">
        <v>235</v>
      </c>
      <c r="M77" s="143" t="s">
        <v>235</v>
      </c>
      <c r="N77" s="143" t="s">
        <v>235</v>
      </c>
      <c r="O77" s="143" t="s">
        <v>235</v>
      </c>
      <c r="P77" s="143" t="s">
        <v>235</v>
      </c>
      <c r="Q77" s="143" t="s">
        <v>235</v>
      </c>
      <c r="R77" s="143" t="s">
        <v>235</v>
      </c>
      <c r="S77" s="143" t="s">
        <v>235</v>
      </c>
      <c r="T77" s="143" t="s">
        <v>235</v>
      </c>
      <c r="U77" s="143" t="s">
        <v>235</v>
      </c>
      <c r="V77" s="143" t="s">
        <v>235</v>
      </c>
      <c r="W77" s="143" t="s">
        <v>235</v>
      </c>
      <c r="X77" s="143" t="s">
        <v>235</v>
      </c>
      <c r="Y77" s="143" t="s">
        <v>235</v>
      </c>
      <c r="Z77" s="143" t="s">
        <v>235</v>
      </c>
      <c r="AA77" s="143" t="s">
        <v>235</v>
      </c>
      <c r="AB77" s="143" t="s">
        <v>235</v>
      </c>
      <c r="AC77" s="143">
        <v>1.2279635258358701</v>
      </c>
      <c r="AD77" s="143">
        <v>4.6005813370752602</v>
      </c>
      <c r="AE77" s="143">
        <v>3.9115011202389902</v>
      </c>
      <c r="AF77" s="143">
        <v>2.0156385751520598</v>
      </c>
      <c r="AG77" s="143">
        <v>6.6057161683551504</v>
      </c>
      <c r="AH77" s="143">
        <v>6.7965496728138</v>
      </c>
      <c r="AI77" s="143">
        <v>7.7896992345309002</v>
      </c>
      <c r="AJ77" s="143">
        <v>2.20004316994113</v>
      </c>
      <c r="AK77" s="143">
        <v>1.0184171602700701E-2</v>
      </c>
      <c r="AL77" s="143">
        <v>0.41219696423762098</v>
      </c>
      <c r="AM77" s="143">
        <v>-0.23011109964745599</v>
      </c>
      <c r="AN77" s="143">
        <v>1.90729349899204</v>
      </c>
      <c r="AO77" s="137">
        <v>3.8725483232921101</v>
      </c>
      <c r="AP77" s="61">
        <v>1.30975688449975</v>
      </c>
      <c r="AQ77" s="61">
        <v>1.93514667280743</v>
      </c>
      <c r="AR77" s="61">
        <v>-2.0684225975189601</v>
      </c>
      <c r="AS77" s="61">
        <v>7.0359587269455597</v>
      </c>
      <c r="AT77" s="61">
        <v>-1.19827837377561</v>
      </c>
      <c r="AU77" s="61">
        <v>2.08174686036662</v>
      </c>
      <c r="AV77" s="61">
        <v>-0.43962345295572902</v>
      </c>
      <c r="AW77" s="61">
        <v>1.6139486647656101</v>
      </c>
      <c r="AX77" s="61">
        <v>1.1780513717895</v>
      </c>
      <c r="AY77" s="61">
        <v>2.97574091417188</v>
      </c>
      <c r="AZ77" s="61">
        <v>4.7025384139132198</v>
      </c>
      <c r="BA77" s="188">
        <v>2.91939233389202</v>
      </c>
      <c r="BB77" s="188">
        <v>4.8982424828339903</v>
      </c>
      <c r="BC77" s="188">
        <v>3.0854355021017001</v>
      </c>
      <c r="BD77" s="188">
        <v>5.8345108224404401</v>
      </c>
      <c r="BF77" s="43"/>
      <c r="BG77" s="43"/>
      <c r="BH77" s="43"/>
      <c r="BI77" s="43"/>
      <c r="BJ77" s="43"/>
      <c r="BK77" s="43"/>
      <c r="BL77" s="43"/>
      <c r="BM77" s="43"/>
      <c r="BN77" s="43"/>
      <c r="BO77" s="43"/>
      <c r="BP77" s="43"/>
      <c r="BQ77" s="43"/>
    </row>
    <row r="78" spans="1:69" x14ac:dyDescent="0.25">
      <c r="A78" s="194" t="s">
        <v>274</v>
      </c>
      <c r="B78" s="143" t="s">
        <v>235</v>
      </c>
      <c r="C78" s="143" t="s">
        <v>235</v>
      </c>
      <c r="D78" s="143" t="s">
        <v>235</v>
      </c>
      <c r="E78" s="143" t="s">
        <v>235</v>
      </c>
      <c r="F78" s="143" t="s">
        <v>235</v>
      </c>
      <c r="G78" s="143" t="s">
        <v>235</v>
      </c>
      <c r="H78" s="143" t="s">
        <v>235</v>
      </c>
      <c r="I78" s="143" t="s">
        <v>235</v>
      </c>
      <c r="J78" s="143" t="s">
        <v>235</v>
      </c>
      <c r="K78" s="143" t="s">
        <v>235</v>
      </c>
      <c r="L78" s="143" t="s">
        <v>235</v>
      </c>
      <c r="M78" s="143" t="s">
        <v>235</v>
      </c>
      <c r="N78" s="143" t="s">
        <v>235</v>
      </c>
      <c r="O78" s="143" t="s">
        <v>235</v>
      </c>
      <c r="P78" s="143" t="s">
        <v>235</v>
      </c>
      <c r="Q78" s="143" t="s">
        <v>235</v>
      </c>
      <c r="R78" s="143" t="s">
        <v>235</v>
      </c>
      <c r="S78" s="143" t="s">
        <v>235</v>
      </c>
      <c r="T78" s="143" t="s">
        <v>235</v>
      </c>
      <c r="U78" s="143" t="s">
        <v>235</v>
      </c>
      <c r="V78" s="143" t="s">
        <v>235</v>
      </c>
      <c r="W78" s="143" t="s">
        <v>235</v>
      </c>
      <c r="X78" s="143" t="s">
        <v>235</v>
      </c>
      <c r="Y78" s="143" t="s">
        <v>235</v>
      </c>
      <c r="Z78" s="143" t="s">
        <v>235</v>
      </c>
      <c r="AA78" s="143" t="s">
        <v>235</v>
      </c>
      <c r="AB78" s="143" t="s">
        <v>235</v>
      </c>
      <c r="AC78" s="143">
        <v>-0.97977902855951304</v>
      </c>
      <c r="AD78" s="143">
        <v>1.6761979885624201</v>
      </c>
      <c r="AE78" s="143">
        <v>1.0269455436216399</v>
      </c>
      <c r="AF78" s="143">
        <v>3.0327868852459101</v>
      </c>
      <c r="AG78" s="143">
        <v>4.46230124807661</v>
      </c>
      <c r="AH78" s="143">
        <v>5.8017791072974898</v>
      </c>
      <c r="AI78" s="143">
        <v>6.1035063034211401</v>
      </c>
      <c r="AJ78" s="143">
        <v>2.8825124974573701</v>
      </c>
      <c r="AK78" s="143">
        <v>-0.69736254739511905</v>
      </c>
      <c r="AL78" s="143">
        <v>0.17980194385232001</v>
      </c>
      <c r="AM78" s="143">
        <v>1.21291316519916</v>
      </c>
      <c r="AN78" s="143">
        <v>2.0910986594484098</v>
      </c>
      <c r="AO78" s="137">
        <v>1.43839000376318</v>
      </c>
      <c r="AP78" s="61">
        <v>1.31203236892863</v>
      </c>
      <c r="AQ78" s="61">
        <v>0.84299389263693403</v>
      </c>
      <c r="AR78" s="61">
        <v>5.06770355079844E-2</v>
      </c>
      <c r="AS78" s="61">
        <v>1.1654208672119899</v>
      </c>
      <c r="AT78" s="61">
        <v>3.9916414576347998</v>
      </c>
      <c r="AU78" s="61">
        <v>-1.29694638828596</v>
      </c>
      <c r="AV78" s="61">
        <v>0.31900383084813</v>
      </c>
      <c r="AW78" s="61">
        <v>0.74931350548725895</v>
      </c>
      <c r="AX78" s="61">
        <v>1.0561077087055699</v>
      </c>
      <c r="AY78" s="61">
        <v>2.40352243901958</v>
      </c>
      <c r="AZ78" s="61">
        <v>1.94167265884193</v>
      </c>
      <c r="BA78" s="188">
        <v>2.25684150277778</v>
      </c>
      <c r="BB78" s="188">
        <v>3.7182599609035401</v>
      </c>
      <c r="BC78" s="188">
        <v>2.6339357066648401</v>
      </c>
      <c r="BD78" s="188">
        <v>4.8257476163361801</v>
      </c>
      <c r="BF78" s="43"/>
      <c r="BG78" s="43"/>
      <c r="BH78" s="43"/>
      <c r="BI78" s="43"/>
      <c r="BJ78" s="43"/>
      <c r="BK78" s="43"/>
      <c r="BL78" s="43"/>
      <c r="BM78" s="43"/>
      <c r="BN78" s="43"/>
      <c r="BO78" s="43"/>
      <c r="BP78" s="43"/>
      <c r="BQ78" s="43"/>
    </row>
    <row r="79" spans="1:69" x14ac:dyDescent="0.25">
      <c r="A79" s="194" t="s">
        <v>267</v>
      </c>
      <c r="B79" s="143" t="s">
        <v>235</v>
      </c>
      <c r="C79" s="143" t="s">
        <v>235</v>
      </c>
      <c r="D79" s="143" t="s">
        <v>235</v>
      </c>
      <c r="E79" s="143" t="s">
        <v>235</v>
      </c>
      <c r="F79" s="143" t="s">
        <v>235</v>
      </c>
      <c r="G79" s="143" t="s">
        <v>235</v>
      </c>
      <c r="H79" s="143" t="s">
        <v>235</v>
      </c>
      <c r="I79" s="143" t="s">
        <v>235</v>
      </c>
      <c r="J79" s="143" t="s">
        <v>235</v>
      </c>
      <c r="K79" s="143" t="s">
        <v>235</v>
      </c>
      <c r="L79" s="143" t="s">
        <v>235</v>
      </c>
      <c r="M79" s="143" t="s">
        <v>235</v>
      </c>
      <c r="N79" s="143" t="s">
        <v>235</v>
      </c>
      <c r="O79" s="143" t="s">
        <v>235</v>
      </c>
      <c r="P79" s="143" t="s">
        <v>235</v>
      </c>
      <c r="Q79" s="143" t="s">
        <v>235</v>
      </c>
      <c r="R79" s="143" t="s">
        <v>235</v>
      </c>
      <c r="S79" s="143" t="s">
        <v>235</v>
      </c>
      <c r="T79" s="143" t="s">
        <v>235</v>
      </c>
      <c r="U79" s="143" t="s">
        <v>235</v>
      </c>
      <c r="V79" s="143" t="s">
        <v>235</v>
      </c>
      <c r="W79" s="143" t="s">
        <v>235</v>
      </c>
      <c r="X79" s="143" t="s">
        <v>235</v>
      </c>
      <c r="Y79" s="143" t="s">
        <v>235</v>
      </c>
      <c r="Z79" s="143" t="s">
        <v>235</v>
      </c>
      <c r="AA79" s="143" t="s">
        <v>235</v>
      </c>
      <c r="AB79" s="143" t="s">
        <v>235</v>
      </c>
      <c r="AC79" s="143">
        <v>3.9283910432641497E-2</v>
      </c>
      <c r="AD79" s="143">
        <v>3.1263979323024498</v>
      </c>
      <c r="AE79" s="143">
        <v>2.47585107380652</v>
      </c>
      <c r="AF79" s="143">
        <v>2.5122276567355999</v>
      </c>
      <c r="AG79" s="143">
        <v>5.5539242417888897</v>
      </c>
      <c r="AH79" s="143">
        <v>6.3133340981224002</v>
      </c>
      <c r="AI79" s="143">
        <v>6.9801189267609098</v>
      </c>
      <c r="AJ79" s="143">
        <v>2.5210700671025199</v>
      </c>
      <c r="AK79" s="143">
        <v>-0.31886361046362699</v>
      </c>
      <c r="AL79" s="143">
        <v>0.30538478373372002</v>
      </c>
      <c r="AM79" s="143">
        <v>0.557879646835024</v>
      </c>
      <c r="AN79" s="143">
        <v>2.0091613686858101</v>
      </c>
      <c r="AO79" s="137">
        <v>2.3997653116692299</v>
      </c>
      <c r="AP79" s="61">
        <v>1.3111296661852501</v>
      </c>
      <c r="AQ79" s="61">
        <v>1.2747168885109299</v>
      </c>
      <c r="AR79" s="61">
        <v>-0.81494237411299197</v>
      </c>
      <c r="AS79" s="61">
        <v>3.6131353468142202</v>
      </c>
      <c r="AT79" s="61">
        <v>1.77028727758251</v>
      </c>
      <c r="AU79" s="61">
        <v>8.7135457273212993E-2</v>
      </c>
      <c r="AV79" s="61">
        <v>7.9772923503718104E-2</v>
      </c>
      <c r="AW79" s="61">
        <v>1.01858788299438</v>
      </c>
      <c r="AX79" s="61">
        <v>1.09372562039098</v>
      </c>
      <c r="AY79" s="61">
        <v>2.5840138606863001</v>
      </c>
      <c r="AZ79" s="61">
        <v>2.8380889844491701</v>
      </c>
      <c r="BA79" s="188">
        <v>1.69399460019077</v>
      </c>
      <c r="BB79" s="188">
        <v>2.86715290329371</v>
      </c>
      <c r="BC79" s="188">
        <v>2.6453474874510201</v>
      </c>
      <c r="BD79" s="188">
        <v>5.1347068663677904</v>
      </c>
      <c r="BF79" s="43"/>
      <c r="BG79" s="43"/>
      <c r="BH79" s="43"/>
      <c r="BI79" s="43"/>
      <c r="BJ79" s="43"/>
      <c r="BK79" s="43"/>
      <c r="BL79" s="43"/>
      <c r="BM79" s="43"/>
      <c r="BN79" s="43"/>
      <c r="BO79" s="43"/>
      <c r="BP79" s="43"/>
      <c r="BQ79" s="43"/>
    </row>
    <row r="80" spans="1:69" x14ac:dyDescent="0.25">
      <c r="A80" s="194" t="s">
        <v>243</v>
      </c>
      <c r="B80" s="143" t="s">
        <v>235</v>
      </c>
      <c r="C80" s="143" t="s">
        <v>235</v>
      </c>
      <c r="D80" s="143" t="s">
        <v>235</v>
      </c>
      <c r="E80" s="143" t="s">
        <v>235</v>
      </c>
      <c r="F80" s="143" t="s">
        <v>235</v>
      </c>
      <c r="G80" s="143" t="s">
        <v>235</v>
      </c>
      <c r="H80" s="143" t="s">
        <v>235</v>
      </c>
      <c r="I80" s="143" t="s">
        <v>235</v>
      </c>
      <c r="J80" s="143" t="s">
        <v>235</v>
      </c>
      <c r="K80" s="143" t="s">
        <v>235</v>
      </c>
      <c r="L80" s="143" t="s">
        <v>235</v>
      </c>
      <c r="M80" s="143" t="s">
        <v>235</v>
      </c>
      <c r="N80" s="143" t="s">
        <v>235</v>
      </c>
      <c r="O80" s="143" t="s">
        <v>235</v>
      </c>
      <c r="P80" s="143" t="s">
        <v>235</v>
      </c>
      <c r="Q80" s="143" t="s">
        <v>235</v>
      </c>
      <c r="R80" s="143" t="s">
        <v>235</v>
      </c>
      <c r="S80" s="143" t="s">
        <v>235</v>
      </c>
      <c r="T80" s="143" t="s">
        <v>235</v>
      </c>
      <c r="U80" s="143" t="s">
        <v>235</v>
      </c>
      <c r="V80" s="143" t="s">
        <v>235</v>
      </c>
      <c r="W80" s="143" t="s">
        <v>235</v>
      </c>
      <c r="X80" s="143" t="s">
        <v>235</v>
      </c>
      <c r="Y80" s="143" t="s">
        <v>235</v>
      </c>
      <c r="Z80" s="143" t="s">
        <v>235</v>
      </c>
      <c r="AA80" s="143" t="s">
        <v>235</v>
      </c>
      <c r="AB80" s="143" t="s">
        <v>235</v>
      </c>
      <c r="AC80" s="143">
        <v>0.131723119609717</v>
      </c>
      <c r="AD80" s="143">
        <v>0.27131405279614601</v>
      </c>
      <c r="AE80" s="143">
        <v>0.237309305027744</v>
      </c>
      <c r="AF80" s="143">
        <v>0.163136796584995</v>
      </c>
      <c r="AG80" s="143">
        <v>0.47888502350377199</v>
      </c>
      <c r="AH80" s="143">
        <v>5.1837812314009701</v>
      </c>
      <c r="AI80" s="143">
        <v>4.1579800978122501</v>
      </c>
      <c r="AJ80" s="143">
        <v>3.6595098892100202</v>
      </c>
      <c r="AK80" s="143">
        <v>-0.104859024004</v>
      </c>
      <c r="AL80" s="143">
        <v>-0.39585332204441498</v>
      </c>
      <c r="AM80" s="143">
        <v>1.7835854259347499</v>
      </c>
      <c r="AN80" s="143">
        <v>2.83370384881436</v>
      </c>
      <c r="AO80" s="137">
        <v>3.7553199696897201</v>
      </c>
      <c r="AP80" s="61">
        <v>3.99875631897135</v>
      </c>
      <c r="AQ80" s="61">
        <v>1.5969294678067401</v>
      </c>
      <c r="AR80" s="61">
        <v>1.6666374073788699</v>
      </c>
      <c r="AS80" s="61">
        <v>1.30830103533353</v>
      </c>
      <c r="AT80" s="61">
        <v>2.3410516230504901</v>
      </c>
      <c r="AU80" s="61">
        <v>-0.114217135570993</v>
      </c>
      <c r="AV80" s="61">
        <v>-0.892803137248943</v>
      </c>
      <c r="AW80" s="61">
        <v>-0.55190487131310295</v>
      </c>
      <c r="AX80" s="61">
        <v>-2.3473517291272599E-2</v>
      </c>
      <c r="AY80" s="61">
        <v>-0.33182720421648398</v>
      </c>
      <c r="AZ80" s="61">
        <v>3.5683526673042398</v>
      </c>
      <c r="BA80" s="188">
        <v>2.7799356385893801</v>
      </c>
      <c r="BB80" s="188">
        <v>2.26093184574867</v>
      </c>
      <c r="BC80" s="188">
        <v>3.10194260411423</v>
      </c>
      <c r="BD80" s="188">
        <v>9.77923506623757</v>
      </c>
      <c r="BF80" s="43"/>
      <c r="BG80" s="43"/>
      <c r="BH80" s="43"/>
      <c r="BI80" s="43"/>
      <c r="BJ80" s="43"/>
      <c r="BK80" s="43"/>
      <c r="BL80" s="43"/>
      <c r="BM80" s="43"/>
      <c r="BN80" s="43"/>
      <c r="BO80" s="43"/>
      <c r="BP80" s="43"/>
      <c r="BQ80" s="43"/>
    </row>
    <row r="81" spans="1:69" x14ac:dyDescent="0.25">
      <c r="A81" s="194" t="s">
        <v>244</v>
      </c>
      <c r="B81" s="143" t="s">
        <v>235</v>
      </c>
      <c r="C81" s="143" t="s">
        <v>235</v>
      </c>
      <c r="D81" s="143" t="s">
        <v>235</v>
      </c>
      <c r="E81" s="143" t="s">
        <v>235</v>
      </c>
      <c r="F81" s="143" t="s">
        <v>235</v>
      </c>
      <c r="G81" s="143" t="s">
        <v>235</v>
      </c>
      <c r="H81" s="143" t="s">
        <v>235</v>
      </c>
      <c r="I81" s="143" t="s">
        <v>235</v>
      </c>
      <c r="J81" s="143" t="s">
        <v>235</v>
      </c>
      <c r="K81" s="143" t="s">
        <v>235</v>
      </c>
      <c r="L81" s="143" t="s">
        <v>235</v>
      </c>
      <c r="M81" s="143" t="s">
        <v>235</v>
      </c>
      <c r="N81" s="143" t="s">
        <v>235</v>
      </c>
      <c r="O81" s="143" t="s">
        <v>235</v>
      </c>
      <c r="P81" s="143" t="s">
        <v>235</v>
      </c>
      <c r="Q81" s="143" t="s">
        <v>235</v>
      </c>
      <c r="R81" s="143" t="s">
        <v>235</v>
      </c>
      <c r="S81" s="143" t="s">
        <v>235</v>
      </c>
      <c r="T81" s="143" t="s">
        <v>235</v>
      </c>
      <c r="U81" s="143" t="s">
        <v>235</v>
      </c>
      <c r="V81" s="143" t="s">
        <v>235</v>
      </c>
      <c r="W81" s="143" t="s">
        <v>235</v>
      </c>
      <c r="X81" s="143" t="s">
        <v>235</v>
      </c>
      <c r="Y81" s="143" t="s">
        <v>235</v>
      </c>
      <c r="Z81" s="143" t="s">
        <v>235</v>
      </c>
      <c r="AA81" s="143" t="s">
        <v>235</v>
      </c>
      <c r="AB81" s="143" t="s">
        <v>235</v>
      </c>
      <c r="AC81" s="143">
        <v>0</v>
      </c>
      <c r="AD81" s="143">
        <v>0</v>
      </c>
      <c r="AE81" s="143">
        <v>0</v>
      </c>
      <c r="AF81" s="143">
        <v>0</v>
      </c>
      <c r="AG81" s="143">
        <v>0</v>
      </c>
      <c r="AH81" s="143">
        <v>5.2329230026550801</v>
      </c>
      <c r="AI81" s="143">
        <v>4.3299809532536102</v>
      </c>
      <c r="AJ81" s="143">
        <v>3.4872329628930401</v>
      </c>
      <c r="AK81" s="143">
        <v>0.45353921127073699</v>
      </c>
      <c r="AL81" s="143">
        <v>0.30373996843240397</v>
      </c>
      <c r="AM81" s="143">
        <v>1.5570418752053301</v>
      </c>
      <c r="AN81" s="143">
        <v>2.2728555690157499</v>
      </c>
      <c r="AO81" s="137">
        <v>2.6179270030932198</v>
      </c>
      <c r="AP81" s="61">
        <v>1.73728762128456</v>
      </c>
      <c r="AQ81" s="61">
        <v>1.27884390523589</v>
      </c>
      <c r="AR81" s="61">
        <v>1.2598634676034299</v>
      </c>
      <c r="AS81" s="61">
        <v>0.41844770859451602</v>
      </c>
      <c r="AT81" s="61">
        <v>1.1690228762300401</v>
      </c>
      <c r="AU81" s="61">
        <v>1.90914127231625</v>
      </c>
      <c r="AV81" s="61">
        <v>2.3931875915416301</v>
      </c>
      <c r="AW81" s="61">
        <v>2.1447959754751</v>
      </c>
      <c r="AX81" s="61">
        <v>0.54267192119286101</v>
      </c>
      <c r="AY81" s="61">
        <v>1.2586366783738001</v>
      </c>
      <c r="AZ81" s="61">
        <v>3.1152460061358198</v>
      </c>
      <c r="BA81" s="188">
        <v>2.5198955456805501</v>
      </c>
      <c r="BB81" s="188">
        <v>2.39292198526873</v>
      </c>
      <c r="BC81" s="188">
        <v>2.0008065022288499</v>
      </c>
      <c r="BD81" s="188">
        <v>8.2799552480471892</v>
      </c>
      <c r="BF81" s="43"/>
      <c r="BG81" s="43"/>
      <c r="BH81" s="43"/>
      <c r="BI81" s="43"/>
      <c r="BJ81" s="43"/>
      <c r="BK81" s="43"/>
      <c r="BL81" s="43"/>
      <c r="BM81" s="43"/>
      <c r="BN81" s="43"/>
      <c r="BO81" s="43"/>
      <c r="BP81" s="43"/>
      <c r="BQ81" s="43"/>
    </row>
    <row r="82" spans="1:69" x14ac:dyDescent="0.25">
      <c r="A82" s="194" t="s">
        <v>268</v>
      </c>
      <c r="B82" s="143" t="s">
        <v>235</v>
      </c>
      <c r="C82" s="143" t="s">
        <v>235</v>
      </c>
      <c r="D82" s="143" t="s">
        <v>235</v>
      </c>
      <c r="E82" s="143" t="s">
        <v>235</v>
      </c>
      <c r="F82" s="143" t="s">
        <v>235</v>
      </c>
      <c r="G82" s="143" t="s">
        <v>235</v>
      </c>
      <c r="H82" s="143" t="s">
        <v>235</v>
      </c>
      <c r="I82" s="143" t="s">
        <v>235</v>
      </c>
      <c r="J82" s="143" t="s">
        <v>235</v>
      </c>
      <c r="K82" s="143" t="s">
        <v>235</v>
      </c>
      <c r="L82" s="143" t="s">
        <v>235</v>
      </c>
      <c r="M82" s="143" t="s">
        <v>235</v>
      </c>
      <c r="N82" s="143" t="s">
        <v>235</v>
      </c>
      <c r="O82" s="143" t="s">
        <v>235</v>
      </c>
      <c r="P82" s="143" t="s">
        <v>235</v>
      </c>
      <c r="Q82" s="143" t="s">
        <v>235</v>
      </c>
      <c r="R82" s="143" t="s">
        <v>235</v>
      </c>
      <c r="S82" s="143" t="s">
        <v>235</v>
      </c>
      <c r="T82" s="143" t="s">
        <v>235</v>
      </c>
      <c r="U82" s="143" t="s">
        <v>235</v>
      </c>
      <c r="V82" s="143" t="s">
        <v>235</v>
      </c>
      <c r="W82" s="143" t="s">
        <v>235</v>
      </c>
      <c r="X82" s="143" t="s">
        <v>235</v>
      </c>
      <c r="Y82" s="143" t="s">
        <v>235</v>
      </c>
      <c r="Z82" s="143" t="s">
        <v>235</v>
      </c>
      <c r="AA82" s="143" t="s">
        <v>235</v>
      </c>
      <c r="AB82" s="143" t="s">
        <v>235</v>
      </c>
      <c r="AC82" s="143">
        <v>3.44752231996701</v>
      </c>
      <c r="AD82" s="143">
        <v>-1.3114913330265801</v>
      </c>
      <c r="AE82" s="143">
        <v>-0.279820601247671</v>
      </c>
      <c r="AF82" s="143">
        <v>2.2413847256620398</v>
      </c>
      <c r="AG82" s="143">
        <v>4.8974170277525904</v>
      </c>
      <c r="AH82" s="143">
        <v>7.0485098816227296</v>
      </c>
      <c r="AI82" s="143">
        <v>7.0889031702836096</v>
      </c>
      <c r="AJ82" s="143">
        <v>5.9591770946153799</v>
      </c>
      <c r="AK82" s="143">
        <v>-2.85781342446412</v>
      </c>
      <c r="AL82" s="143">
        <v>-1.54826699387308</v>
      </c>
      <c r="AM82" s="143">
        <v>0.46458241581186499</v>
      </c>
      <c r="AN82" s="143">
        <v>3.4550978121009202</v>
      </c>
      <c r="AO82" s="137">
        <v>0.142673455957953</v>
      </c>
      <c r="AP82" s="61">
        <v>11.9320742546643</v>
      </c>
      <c r="AQ82" s="61">
        <v>1.77445361098751</v>
      </c>
      <c r="AR82" s="61">
        <v>1.24453109867255</v>
      </c>
      <c r="AS82" s="61">
        <v>2.9518346710783998</v>
      </c>
      <c r="AT82" s="61">
        <v>6.4019539071846807E-2</v>
      </c>
      <c r="AU82" s="61">
        <v>-0.75549211568242103</v>
      </c>
      <c r="AV82" s="61">
        <v>-3.1387280421257202</v>
      </c>
      <c r="AW82" s="61">
        <v>-2.05451771575146</v>
      </c>
      <c r="AX82" s="61">
        <v>4.0614401445325603</v>
      </c>
      <c r="AY82" s="61">
        <v>0.53941556106647004</v>
      </c>
      <c r="AZ82" s="61">
        <v>4.1576881870843296</v>
      </c>
      <c r="BA82" s="188">
        <v>2.4057256260497302</v>
      </c>
      <c r="BB82" s="188">
        <v>-0.57698259750097503</v>
      </c>
      <c r="BC82" s="188">
        <v>3.4745523595850001</v>
      </c>
      <c r="BD82" s="188">
        <v>9.6850372656715606</v>
      </c>
      <c r="BF82" s="43"/>
      <c r="BG82" s="43"/>
      <c r="BH82" s="43"/>
      <c r="BI82" s="43"/>
      <c r="BJ82" s="43"/>
      <c r="BK82" s="43"/>
      <c r="BL82" s="43"/>
      <c r="BM82" s="43"/>
      <c r="BN82" s="43"/>
      <c r="BO82" s="43"/>
      <c r="BP82" s="43"/>
      <c r="BQ82" s="43"/>
    </row>
    <row r="83" spans="1:69" x14ac:dyDescent="0.25">
      <c r="A83" s="194" t="s">
        <v>269</v>
      </c>
      <c r="B83" s="143" t="s">
        <v>235</v>
      </c>
      <c r="C83" s="143" t="s">
        <v>235</v>
      </c>
      <c r="D83" s="143" t="s">
        <v>235</v>
      </c>
      <c r="E83" s="143" t="s">
        <v>235</v>
      </c>
      <c r="F83" s="143" t="s">
        <v>235</v>
      </c>
      <c r="G83" s="143" t="s">
        <v>235</v>
      </c>
      <c r="H83" s="143" t="s">
        <v>235</v>
      </c>
      <c r="I83" s="143" t="s">
        <v>235</v>
      </c>
      <c r="J83" s="143" t="s">
        <v>235</v>
      </c>
      <c r="K83" s="143" t="s">
        <v>235</v>
      </c>
      <c r="L83" s="143" t="s">
        <v>235</v>
      </c>
      <c r="M83" s="143" t="s">
        <v>235</v>
      </c>
      <c r="N83" s="143" t="s">
        <v>235</v>
      </c>
      <c r="O83" s="143" t="s">
        <v>235</v>
      </c>
      <c r="P83" s="143" t="s">
        <v>235</v>
      </c>
      <c r="Q83" s="143" t="s">
        <v>235</v>
      </c>
      <c r="R83" s="143" t="s">
        <v>235</v>
      </c>
      <c r="S83" s="143" t="s">
        <v>235</v>
      </c>
      <c r="T83" s="143" t="s">
        <v>235</v>
      </c>
      <c r="U83" s="143" t="s">
        <v>235</v>
      </c>
      <c r="V83" s="143" t="s">
        <v>235</v>
      </c>
      <c r="W83" s="143" t="s">
        <v>235</v>
      </c>
      <c r="X83" s="143" t="s">
        <v>235</v>
      </c>
      <c r="Y83" s="143" t="s">
        <v>235</v>
      </c>
      <c r="Z83" s="143" t="s">
        <v>235</v>
      </c>
      <c r="AA83" s="143" t="s">
        <v>235</v>
      </c>
      <c r="AB83" s="143" t="s">
        <v>235</v>
      </c>
      <c r="AC83" s="143">
        <v>2.1117606295482498</v>
      </c>
      <c r="AD83" s="143">
        <v>3.2155114972405299</v>
      </c>
      <c r="AE83" s="143">
        <v>-8.2242778121427804</v>
      </c>
      <c r="AF83" s="143">
        <v>2.45437343052226</v>
      </c>
      <c r="AG83" s="143">
        <v>1.33254668786098</v>
      </c>
      <c r="AH83" s="143">
        <v>5.1632883992263698</v>
      </c>
      <c r="AI83" s="143">
        <v>2.26994180991682</v>
      </c>
      <c r="AJ83" s="143">
        <v>3.6910709460032902</v>
      </c>
      <c r="AK83" s="143">
        <v>-5.5109546598297601E-2</v>
      </c>
      <c r="AL83" s="143">
        <v>-2.7555398929640198</v>
      </c>
      <c r="AM83" s="143">
        <v>2.8667362101223399</v>
      </c>
      <c r="AN83" s="143">
        <v>3.45660808030908</v>
      </c>
      <c r="AO83" s="137">
        <v>6.79316451935017</v>
      </c>
      <c r="AP83" s="61">
        <v>1.62647325679495</v>
      </c>
      <c r="AQ83" s="61">
        <v>1.2749909416553999</v>
      </c>
      <c r="AR83" s="61">
        <v>0.52555379159957605</v>
      </c>
      <c r="AS83" s="61">
        <v>4.1746318138014002</v>
      </c>
      <c r="AT83" s="61">
        <v>2.0941179805797199</v>
      </c>
      <c r="AU83" s="61">
        <v>1.97384034867776</v>
      </c>
      <c r="AV83" s="61">
        <v>1.4072583146697899</v>
      </c>
      <c r="AW83" s="61">
        <v>2.64920885374482</v>
      </c>
      <c r="AX83" s="61">
        <v>2.0560846727631499</v>
      </c>
      <c r="AY83" s="61">
        <v>2.0975311033949202</v>
      </c>
      <c r="AZ83" s="61">
        <v>1.24407665108148</v>
      </c>
      <c r="BA83" s="188">
        <v>3.7628251379805899</v>
      </c>
      <c r="BB83" s="188">
        <v>1.81767082512383</v>
      </c>
      <c r="BC83" s="188">
        <v>2.8977620346672102</v>
      </c>
      <c r="BD83" s="188">
        <v>9.9706634219763401</v>
      </c>
      <c r="BF83" s="43"/>
      <c r="BG83" s="43"/>
      <c r="BH83" s="43"/>
      <c r="BI83" s="43"/>
      <c r="BJ83" s="43"/>
      <c r="BK83" s="43"/>
      <c r="BL83" s="43"/>
      <c r="BM83" s="43"/>
      <c r="BN83" s="43"/>
      <c r="BO83" s="43"/>
      <c r="BP83" s="43"/>
      <c r="BQ83" s="43"/>
    </row>
    <row r="84" spans="1:69" x14ac:dyDescent="0.25">
      <c r="A84" s="194" t="s">
        <v>270</v>
      </c>
      <c r="B84" s="143" t="s">
        <v>235</v>
      </c>
      <c r="C84" s="143" t="s">
        <v>235</v>
      </c>
      <c r="D84" s="143" t="s">
        <v>235</v>
      </c>
      <c r="E84" s="143" t="s">
        <v>235</v>
      </c>
      <c r="F84" s="143" t="s">
        <v>235</v>
      </c>
      <c r="G84" s="143" t="s">
        <v>235</v>
      </c>
      <c r="H84" s="143" t="s">
        <v>235</v>
      </c>
      <c r="I84" s="143" t="s">
        <v>235</v>
      </c>
      <c r="J84" s="143" t="s">
        <v>235</v>
      </c>
      <c r="K84" s="143" t="s">
        <v>235</v>
      </c>
      <c r="L84" s="143" t="s">
        <v>235</v>
      </c>
      <c r="M84" s="143" t="s">
        <v>235</v>
      </c>
      <c r="N84" s="143" t="s">
        <v>235</v>
      </c>
      <c r="O84" s="143" t="s">
        <v>235</v>
      </c>
      <c r="P84" s="143" t="s">
        <v>235</v>
      </c>
      <c r="Q84" s="143" t="s">
        <v>235</v>
      </c>
      <c r="R84" s="143" t="s">
        <v>235</v>
      </c>
      <c r="S84" s="143" t="s">
        <v>235</v>
      </c>
      <c r="T84" s="143" t="s">
        <v>235</v>
      </c>
      <c r="U84" s="143" t="s">
        <v>235</v>
      </c>
      <c r="V84" s="143" t="s">
        <v>235</v>
      </c>
      <c r="W84" s="143" t="s">
        <v>235</v>
      </c>
      <c r="X84" s="143" t="s">
        <v>235</v>
      </c>
      <c r="Y84" s="143" t="s">
        <v>235</v>
      </c>
      <c r="Z84" s="143" t="s">
        <v>235</v>
      </c>
      <c r="AA84" s="143" t="s">
        <v>235</v>
      </c>
      <c r="AB84" s="143" t="s">
        <v>235</v>
      </c>
      <c r="AC84" s="143">
        <v>-5.01293372477463</v>
      </c>
      <c r="AD84" s="143">
        <v>-0.47099275573266902</v>
      </c>
      <c r="AE84" s="143">
        <v>13.885227331166501</v>
      </c>
      <c r="AF84" s="143">
        <v>-3.6845938348390601</v>
      </c>
      <c r="AG84" s="143">
        <v>-2.5643932903524802</v>
      </c>
      <c r="AH84" s="143">
        <v>3.9742511366742201</v>
      </c>
      <c r="AI84" s="143">
        <v>3.6104110172450001</v>
      </c>
      <c r="AJ84" s="143">
        <v>2.1459180186696298</v>
      </c>
      <c r="AK84" s="143">
        <v>1.16903026824609</v>
      </c>
      <c r="AL84" s="143">
        <v>1.1688607496587</v>
      </c>
      <c r="AM84" s="143">
        <v>2.27773864992484</v>
      </c>
      <c r="AN84" s="143">
        <v>2.9818563224982602</v>
      </c>
      <c r="AO84" s="137">
        <v>5.2447923315684504</v>
      </c>
      <c r="AP84" s="61">
        <v>4.47900360026523</v>
      </c>
      <c r="AQ84" s="61">
        <v>2.05902208599269</v>
      </c>
      <c r="AR84" s="61">
        <v>2.9596196658510801</v>
      </c>
      <c r="AS84" s="61">
        <v>0.26188209824966602</v>
      </c>
      <c r="AT84" s="61">
        <v>5.9599915950772502</v>
      </c>
      <c r="AU84" s="61">
        <v>-4.1666627707041197</v>
      </c>
      <c r="AV84" s="61">
        <v>-6.0856573880774603</v>
      </c>
      <c r="AW84" s="61">
        <v>-5.8570973983888397</v>
      </c>
      <c r="AX84" s="61">
        <v>-4.4182507936280704</v>
      </c>
      <c r="AY84" s="61">
        <v>-4.7043308747847696</v>
      </c>
      <c r="AZ84" s="61">
        <v>5.5729332960590297</v>
      </c>
      <c r="BA84" s="188">
        <v>2.7680084029230798</v>
      </c>
      <c r="BB84" s="188">
        <v>3.4173629507319401</v>
      </c>
      <c r="BC84" s="188">
        <v>4.60938581165939</v>
      </c>
      <c r="BD84" s="188">
        <v>11.617711172560099</v>
      </c>
      <c r="BF84" s="43"/>
      <c r="BG84" s="43"/>
      <c r="BH84" s="43"/>
      <c r="BI84" s="43"/>
      <c r="BJ84" s="43"/>
      <c r="BK84" s="43"/>
      <c r="BL84" s="43"/>
      <c r="BM84" s="43"/>
      <c r="BN84" s="43"/>
      <c r="BO84" s="43"/>
      <c r="BP84" s="43"/>
      <c r="BQ84" s="43"/>
    </row>
    <row r="85" spans="1:69" x14ac:dyDescent="0.25">
      <c r="A85" s="194" t="s">
        <v>271</v>
      </c>
      <c r="B85" s="143" t="s">
        <v>235</v>
      </c>
      <c r="C85" s="143" t="s">
        <v>235</v>
      </c>
      <c r="D85" s="143" t="s">
        <v>235</v>
      </c>
      <c r="E85" s="143" t="s">
        <v>235</v>
      </c>
      <c r="F85" s="143" t="s">
        <v>235</v>
      </c>
      <c r="G85" s="143" t="s">
        <v>235</v>
      </c>
      <c r="H85" s="143" t="s">
        <v>235</v>
      </c>
      <c r="I85" s="143" t="s">
        <v>235</v>
      </c>
      <c r="J85" s="143" t="s">
        <v>235</v>
      </c>
      <c r="K85" s="143" t="s">
        <v>235</v>
      </c>
      <c r="L85" s="143" t="s">
        <v>235</v>
      </c>
      <c r="M85" s="143" t="s">
        <v>235</v>
      </c>
      <c r="N85" s="143" t="s">
        <v>235</v>
      </c>
      <c r="O85" s="143" t="s">
        <v>235</v>
      </c>
      <c r="P85" s="143" t="s">
        <v>235</v>
      </c>
      <c r="Q85" s="143" t="s">
        <v>235</v>
      </c>
      <c r="R85" s="143" t="s">
        <v>235</v>
      </c>
      <c r="S85" s="143" t="s">
        <v>235</v>
      </c>
      <c r="T85" s="143" t="s">
        <v>235</v>
      </c>
      <c r="U85" s="143" t="s">
        <v>235</v>
      </c>
      <c r="V85" s="143" t="s">
        <v>235</v>
      </c>
      <c r="W85" s="143" t="s">
        <v>235</v>
      </c>
      <c r="X85" s="143" t="s">
        <v>235</v>
      </c>
      <c r="Y85" s="143" t="s">
        <v>235</v>
      </c>
      <c r="Z85" s="143" t="s">
        <v>235</v>
      </c>
      <c r="AA85" s="143" t="s">
        <v>235</v>
      </c>
      <c r="AB85" s="143" t="s">
        <v>235</v>
      </c>
      <c r="AC85" s="143">
        <v>1.04135713126559</v>
      </c>
      <c r="AD85" s="143">
        <v>2.6460287017962201</v>
      </c>
      <c r="AE85" s="143">
        <v>2.07797400959184</v>
      </c>
      <c r="AF85" s="143">
        <v>1.27973022646655</v>
      </c>
      <c r="AG85" s="143">
        <v>3.4187521070801399</v>
      </c>
      <c r="AH85" s="143">
        <v>4.1842543957366596</v>
      </c>
      <c r="AI85" s="143">
        <v>3.7705618216826902</v>
      </c>
      <c r="AJ85" s="143">
        <v>2.1730273831965601</v>
      </c>
      <c r="AK85" s="143">
        <v>1.1988948934053401</v>
      </c>
      <c r="AL85" s="143">
        <v>1.9807451954145101</v>
      </c>
      <c r="AM85" s="143">
        <v>2.55526916053102</v>
      </c>
      <c r="AN85" s="143">
        <v>2.0697359387050098</v>
      </c>
      <c r="AO85" s="137">
        <v>2.3079334071426398</v>
      </c>
      <c r="AP85" s="61">
        <v>0.22058490810104001</v>
      </c>
      <c r="AQ85" s="61">
        <v>0.94019496931618796</v>
      </c>
      <c r="AR85" s="61">
        <v>0.18735520303056999</v>
      </c>
      <c r="AS85" s="61">
        <v>1.44762361577304</v>
      </c>
      <c r="AT85" s="61">
        <v>1.27505863187543</v>
      </c>
      <c r="AU85" s="61">
        <v>0.25327968818766899</v>
      </c>
      <c r="AV85" s="61">
        <v>0.77267853951985499</v>
      </c>
      <c r="AW85" s="61">
        <v>0.45466728877316998</v>
      </c>
      <c r="AX85" s="61">
        <v>1.2606619459961199</v>
      </c>
      <c r="AY85" s="61">
        <v>2.4371108315251599</v>
      </c>
      <c r="AZ85" s="61">
        <v>3.0327195939505498</v>
      </c>
      <c r="BA85" s="188">
        <v>1.9285865203675401</v>
      </c>
      <c r="BB85" s="188">
        <v>2.5249077956888999</v>
      </c>
      <c r="BC85" s="188">
        <v>4.1646459767705801</v>
      </c>
      <c r="BD85" s="188">
        <v>4.8931515044917901</v>
      </c>
      <c r="BF85" s="43"/>
      <c r="BG85" s="43"/>
      <c r="BH85" s="43"/>
      <c r="BI85" s="43"/>
      <c r="BJ85" s="43"/>
      <c r="BK85" s="43"/>
      <c r="BL85" s="43"/>
      <c r="BM85" s="43"/>
      <c r="BN85" s="43"/>
      <c r="BO85" s="43"/>
      <c r="BP85" s="43"/>
      <c r="BQ85" s="43"/>
    </row>
    <row r="86" spans="1:69" x14ac:dyDescent="0.25">
      <c r="A86" s="194" t="s">
        <v>249</v>
      </c>
      <c r="B86" s="143" t="s">
        <v>235</v>
      </c>
      <c r="C86" s="143" t="s">
        <v>235</v>
      </c>
      <c r="D86" s="143" t="s">
        <v>235</v>
      </c>
      <c r="E86" s="143" t="s">
        <v>235</v>
      </c>
      <c r="F86" s="143" t="s">
        <v>235</v>
      </c>
      <c r="G86" s="143" t="s">
        <v>235</v>
      </c>
      <c r="H86" s="143" t="s">
        <v>235</v>
      </c>
      <c r="I86" s="143" t="s">
        <v>235</v>
      </c>
      <c r="J86" s="143" t="s">
        <v>235</v>
      </c>
      <c r="K86" s="143" t="s">
        <v>235</v>
      </c>
      <c r="L86" s="143" t="s">
        <v>235</v>
      </c>
      <c r="M86" s="143" t="s">
        <v>235</v>
      </c>
      <c r="N86" s="143" t="s">
        <v>235</v>
      </c>
      <c r="O86" s="143" t="s">
        <v>235</v>
      </c>
      <c r="P86" s="143" t="s">
        <v>235</v>
      </c>
      <c r="Q86" s="143" t="s">
        <v>235</v>
      </c>
      <c r="R86" s="143" t="s">
        <v>235</v>
      </c>
      <c r="S86" s="143" t="s">
        <v>235</v>
      </c>
      <c r="T86" s="143" t="s">
        <v>235</v>
      </c>
      <c r="U86" s="143" t="s">
        <v>235</v>
      </c>
      <c r="V86" s="143" t="s">
        <v>235</v>
      </c>
      <c r="W86" s="143" t="s">
        <v>235</v>
      </c>
      <c r="X86" s="143" t="s">
        <v>235</v>
      </c>
      <c r="Y86" s="143" t="s">
        <v>235</v>
      </c>
      <c r="Z86" s="143" t="s">
        <v>235</v>
      </c>
      <c r="AA86" s="143" t="s">
        <v>235</v>
      </c>
      <c r="AB86" s="143" t="s">
        <v>235</v>
      </c>
      <c r="AC86" s="143">
        <v>1.04135713126559</v>
      </c>
      <c r="AD86" s="143">
        <v>2.6460287017962201</v>
      </c>
      <c r="AE86" s="143">
        <v>2.07797400959184</v>
      </c>
      <c r="AF86" s="143">
        <v>1.27973022646655</v>
      </c>
      <c r="AG86" s="143">
        <v>3.4187521070801399</v>
      </c>
      <c r="AH86" s="143">
        <v>4.1842543957366596</v>
      </c>
      <c r="AI86" s="143">
        <v>3.7705618216826902</v>
      </c>
      <c r="AJ86" s="143">
        <v>2.1730273831965601</v>
      </c>
      <c r="AK86" s="143">
        <v>1.1988948934053401</v>
      </c>
      <c r="AL86" s="143">
        <v>1.9807451954145101</v>
      </c>
      <c r="AM86" s="143">
        <v>2.55526916053102</v>
      </c>
      <c r="AN86" s="143">
        <v>2.0697359387050098</v>
      </c>
      <c r="AO86" s="137">
        <v>2.3079334071426398</v>
      </c>
      <c r="AP86" s="61">
        <v>0.22058490810104001</v>
      </c>
      <c r="AQ86" s="61">
        <v>0.94019496931618796</v>
      </c>
      <c r="AR86" s="61">
        <v>0.18735520303056999</v>
      </c>
      <c r="AS86" s="61">
        <v>1.44762361577304</v>
      </c>
      <c r="AT86" s="61">
        <v>1.27505863187543</v>
      </c>
      <c r="AU86" s="61">
        <v>0.25327968818766899</v>
      </c>
      <c r="AV86" s="61">
        <v>0.77267853951985499</v>
      </c>
      <c r="AW86" s="61">
        <v>0.45466728877316998</v>
      </c>
      <c r="AX86" s="61">
        <v>1.2606619459961199</v>
      </c>
      <c r="AY86" s="61">
        <v>2.4371108315251599</v>
      </c>
      <c r="AZ86" s="61">
        <v>3.0327195939505498</v>
      </c>
      <c r="BA86" s="188">
        <v>1.9285865203675401</v>
      </c>
      <c r="BB86" s="188">
        <v>2.5249077956888999</v>
      </c>
      <c r="BC86" s="188">
        <v>4.1646459767705801</v>
      </c>
      <c r="BD86" s="188">
        <v>4.8931515044917901</v>
      </c>
      <c r="BF86" s="43"/>
      <c r="BG86" s="43"/>
      <c r="BH86" s="43"/>
      <c r="BI86" s="43"/>
      <c r="BJ86" s="43"/>
      <c r="BK86" s="43"/>
      <c r="BL86" s="43"/>
      <c r="BM86" s="43"/>
      <c r="BN86" s="43"/>
      <c r="BO86" s="43"/>
      <c r="BP86" s="43"/>
      <c r="BQ86" s="43"/>
    </row>
    <row r="87" spans="1:69" x14ac:dyDescent="0.25">
      <c r="A87" s="194" t="s">
        <v>250</v>
      </c>
      <c r="B87" s="143" t="s">
        <v>235</v>
      </c>
      <c r="C87" s="143" t="s">
        <v>235</v>
      </c>
      <c r="D87" s="143" t="s">
        <v>235</v>
      </c>
      <c r="E87" s="143" t="s">
        <v>235</v>
      </c>
      <c r="F87" s="143" t="s">
        <v>235</v>
      </c>
      <c r="G87" s="143" t="s">
        <v>235</v>
      </c>
      <c r="H87" s="143" t="s">
        <v>235</v>
      </c>
      <c r="I87" s="143" t="s">
        <v>235</v>
      </c>
      <c r="J87" s="143" t="s">
        <v>235</v>
      </c>
      <c r="K87" s="143" t="s">
        <v>235</v>
      </c>
      <c r="L87" s="143" t="s">
        <v>235</v>
      </c>
      <c r="M87" s="143" t="s">
        <v>235</v>
      </c>
      <c r="N87" s="143" t="s">
        <v>235</v>
      </c>
      <c r="O87" s="143" t="s">
        <v>235</v>
      </c>
      <c r="P87" s="143" t="s">
        <v>235</v>
      </c>
      <c r="Q87" s="143" t="s">
        <v>235</v>
      </c>
      <c r="R87" s="143" t="s">
        <v>235</v>
      </c>
      <c r="S87" s="143" t="s">
        <v>235</v>
      </c>
      <c r="T87" s="143" t="s">
        <v>235</v>
      </c>
      <c r="U87" s="143" t="s">
        <v>235</v>
      </c>
      <c r="V87" s="143" t="s">
        <v>235</v>
      </c>
      <c r="W87" s="143" t="s">
        <v>235</v>
      </c>
      <c r="X87" s="143" t="s">
        <v>235</v>
      </c>
      <c r="Y87" s="143" t="s">
        <v>235</v>
      </c>
      <c r="Z87" s="143" t="s">
        <v>235</v>
      </c>
      <c r="AA87" s="143" t="s">
        <v>235</v>
      </c>
      <c r="AB87" s="143" t="s">
        <v>235</v>
      </c>
      <c r="AC87" s="143">
        <v>-51.563946710350699</v>
      </c>
      <c r="AD87" s="143">
        <v>-0.319255045773503</v>
      </c>
      <c r="AE87" s="143">
        <v>0.51065174016267101</v>
      </c>
      <c r="AF87" s="143">
        <v>-1.79437732064384</v>
      </c>
      <c r="AG87" s="143">
        <v>-6.4324132252055</v>
      </c>
      <c r="AH87" s="143">
        <v>-5.2286821510756303</v>
      </c>
      <c r="AI87" s="143">
        <v>-8.9697173243310306</v>
      </c>
      <c r="AJ87" s="143">
        <v>-8.9633683511662898</v>
      </c>
      <c r="AK87" s="143">
        <v>-3.0796052364961501</v>
      </c>
      <c r="AL87" s="143">
        <v>-5.9437580616780501</v>
      </c>
      <c r="AM87" s="143">
        <v>-1.0911761293265201</v>
      </c>
      <c r="AN87" s="143">
        <v>4.9763991117976598</v>
      </c>
      <c r="AO87" s="137">
        <v>-7.1889435354892202</v>
      </c>
      <c r="AP87" s="61">
        <v>-15.8502314501411</v>
      </c>
      <c r="AQ87" s="61">
        <v>-13.3465771519518</v>
      </c>
      <c r="AR87" s="61">
        <v>-3.8876055598417301</v>
      </c>
      <c r="AS87" s="61">
        <v>-12.020309212452901</v>
      </c>
      <c r="AT87" s="61">
        <v>-10.904035488174801</v>
      </c>
      <c r="AU87" s="61">
        <v>-6.7373059349640201</v>
      </c>
      <c r="AV87" s="61">
        <v>-8.8032947357945392</v>
      </c>
      <c r="AW87" s="61">
        <v>-7.45182266310497</v>
      </c>
      <c r="AX87" s="61">
        <v>-6.5480616728040797</v>
      </c>
      <c r="AY87" s="61">
        <v>-2.5589440591058699</v>
      </c>
      <c r="AZ87" s="61">
        <v>-7.2467314711920396</v>
      </c>
      <c r="BA87" s="188">
        <v>-15.9332209493032</v>
      </c>
      <c r="BB87" s="188">
        <v>-16.0741290738668</v>
      </c>
      <c r="BC87" s="188">
        <v>-10.0619816739488</v>
      </c>
      <c r="BD87" s="188">
        <v>5.6401773203287497</v>
      </c>
      <c r="BF87" s="43"/>
      <c r="BG87" s="43"/>
      <c r="BH87" s="43"/>
      <c r="BI87" s="43"/>
      <c r="BJ87" s="43"/>
      <c r="BK87" s="43"/>
      <c r="BL87" s="43"/>
      <c r="BM87" s="43"/>
      <c r="BN87" s="43"/>
      <c r="BO87" s="43"/>
      <c r="BP87" s="43"/>
      <c r="BQ87" s="43"/>
    </row>
    <row r="88" spans="1:69" x14ac:dyDescent="0.25">
      <c r="A88" s="194" t="s">
        <v>251</v>
      </c>
      <c r="B88" s="143" t="s">
        <v>235</v>
      </c>
      <c r="C88" s="143" t="s">
        <v>235</v>
      </c>
      <c r="D88" s="143" t="s">
        <v>235</v>
      </c>
      <c r="E88" s="143" t="s">
        <v>235</v>
      </c>
      <c r="F88" s="143" t="s">
        <v>235</v>
      </c>
      <c r="G88" s="143" t="s">
        <v>235</v>
      </c>
      <c r="H88" s="143" t="s">
        <v>235</v>
      </c>
      <c r="I88" s="143" t="s">
        <v>235</v>
      </c>
      <c r="J88" s="143" t="s">
        <v>235</v>
      </c>
      <c r="K88" s="143" t="s">
        <v>235</v>
      </c>
      <c r="L88" s="143" t="s">
        <v>235</v>
      </c>
      <c r="M88" s="143" t="s">
        <v>235</v>
      </c>
      <c r="N88" s="143" t="s">
        <v>235</v>
      </c>
      <c r="O88" s="143" t="s">
        <v>235</v>
      </c>
      <c r="P88" s="143" t="s">
        <v>235</v>
      </c>
      <c r="Q88" s="143" t="s">
        <v>235</v>
      </c>
      <c r="R88" s="143" t="s">
        <v>235</v>
      </c>
      <c r="S88" s="143" t="s">
        <v>235</v>
      </c>
      <c r="T88" s="143" t="s">
        <v>235</v>
      </c>
      <c r="U88" s="143" t="s">
        <v>235</v>
      </c>
      <c r="V88" s="143" t="s">
        <v>235</v>
      </c>
      <c r="W88" s="143" t="s">
        <v>235</v>
      </c>
      <c r="X88" s="143" t="s">
        <v>235</v>
      </c>
      <c r="Y88" s="143" t="s">
        <v>235</v>
      </c>
      <c r="Z88" s="143" t="s">
        <v>235</v>
      </c>
      <c r="AA88" s="143" t="s">
        <v>235</v>
      </c>
      <c r="AB88" s="143" t="s">
        <v>235</v>
      </c>
      <c r="AC88" s="61">
        <v>-9.0540998935363906</v>
      </c>
      <c r="AD88" s="61">
        <v>1.7127541750453099</v>
      </c>
      <c r="AE88" s="61">
        <v>1.2839221381310399</v>
      </c>
      <c r="AF88" s="61">
        <v>1.5500730577684401</v>
      </c>
      <c r="AG88" s="61">
        <v>2.4614339846096698</v>
      </c>
      <c r="AH88" s="61">
        <v>3.9405198011371199</v>
      </c>
      <c r="AI88" s="143">
        <v>3.5803544586739502</v>
      </c>
      <c r="AJ88" s="143">
        <v>2.1211827529373601</v>
      </c>
      <c r="AK88" s="143">
        <v>0.99786317054986196</v>
      </c>
      <c r="AL88" s="143">
        <v>1.1234894282696499</v>
      </c>
      <c r="AM88" s="143">
        <v>-133.704847626933</v>
      </c>
      <c r="AN88" s="143">
        <v>3.0293550535225999</v>
      </c>
      <c r="AO88" s="137">
        <v>2.1619235616497301</v>
      </c>
      <c r="AP88" s="61">
        <v>1.45151062864324</v>
      </c>
      <c r="AQ88" s="61">
        <v>1.6690552152012199</v>
      </c>
      <c r="AR88" s="61">
        <v>0.99540127314183802</v>
      </c>
      <c r="AS88" s="61">
        <v>1.8346661196558101</v>
      </c>
      <c r="AT88" s="61">
        <v>2.2099138055989802</v>
      </c>
      <c r="AU88" s="61">
        <v>-0.55737804910231903</v>
      </c>
      <c r="AV88" s="61">
        <v>0.768523949530175</v>
      </c>
      <c r="AW88" s="61">
        <v>-0.122510746724025</v>
      </c>
      <c r="AX88" s="61">
        <v>1.43745368249517</v>
      </c>
      <c r="AY88" s="61">
        <v>1.9901507281890001</v>
      </c>
      <c r="AZ88" s="61">
        <v>3.1450572545757902</v>
      </c>
      <c r="BA88" s="188">
        <v>2.1093053488873101</v>
      </c>
      <c r="BB88" s="188">
        <v>2.5543826856258698</v>
      </c>
      <c r="BC88" s="188">
        <v>4.3808489811408799</v>
      </c>
      <c r="BD88" s="188">
        <v>5.7223820722458898</v>
      </c>
      <c r="BF88" s="43"/>
      <c r="BG88" s="43"/>
      <c r="BH88" s="43"/>
      <c r="BI88" s="43"/>
      <c r="BJ88" s="43"/>
      <c r="BK88" s="43"/>
      <c r="BL88" s="43"/>
      <c r="BM88" s="43"/>
      <c r="BN88" s="43"/>
      <c r="BO88" s="43"/>
      <c r="BP88" s="43"/>
      <c r="BQ88" s="43"/>
    </row>
    <row r="89" spans="1:69" x14ac:dyDescent="0.25">
      <c r="A89" s="194" t="s">
        <v>252</v>
      </c>
      <c r="B89" s="61" t="s">
        <v>235</v>
      </c>
      <c r="C89" s="61" t="s">
        <v>235</v>
      </c>
      <c r="D89" s="61" t="s">
        <v>235</v>
      </c>
      <c r="E89" s="61" t="s">
        <v>235</v>
      </c>
      <c r="F89" s="61" t="s">
        <v>235</v>
      </c>
      <c r="G89" s="61" t="s">
        <v>235</v>
      </c>
      <c r="H89" s="61" t="s">
        <v>235</v>
      </c>
      <c r="I89" s="61" t="s">
        <v>235</v>
      </c>
      <c r="J89" s="61" t="s">
        <v>235</v>
      </c>
      <c r="K89" s="61" t="s">
        <v>235</v>
      </c>
      <c r="L89" s="61" t="s">
        <v>235</v>
      </c>
      <c r="M89" s="61" t="s">
        <v>235</v>
      </c>
      <c r="N89" s="61" t="s">
        <v>235</v>
      </c>
      <c r="O89" s="61" t="s">
        <v>235</v>
      </c>
      <c r="P89" s="61" t="s">
        <v>235</v>
      </c>
      <c r="Q89" s="61" t="s">
        <v>235</v>
      </c>
      <c r="R89" s="61" t="s">
        <v>235</v>
      </c>
      <c r="S89" s="61" t="s">
        <v>235</v>
      </c>
      <c r="T89" s="61" t="s">
        <v>235</v>
      </c>
      <c r="U89" s="61" t="s">
        <v>235</v>
      </c>
      <c r="V89" s="61" t="s">
        <v>235</v>
      </c>
      <c r="W89" s="61" t="s">
        <v>235</v>
      </c>
      <c r="X89" s="61" t="s">
        <v>235</v>
      </c>
      <c r="Y89" s="61" t="s">
        <v>235</v>
      </c>
      <c r="Z89" s="61" t="s">
        <v>235</v>
      </c>
      <c r="AA89" s="61" t="s">
        <v>235</v>
      </c>
      <c r="AB89" s="61" t="s">
        <v>235</v>
      </c>
      <c r="AC89" s="61">
        <v>-5.75208694256757E-3</v>
      </c>
      <c r="AD89" s="61">
        <v>1.14480230859786</v>
      </c>
      <c r="AE89" s="61">
        <v>-0.30922008478542201</v>
      </c>
      <c r="AF89" s="61">
        <v>1.4502795798113399</v>
      </c>
      <c r="AG89" s="61">
        <v>3.2266832608792702</v>
      </c>
      <c r="AH89" s="61">
        <v>2.67408075122502</v>
      </c>
      <c r="AI89" s="61">
        <v>2.31407625183251</v>
      </c>
      <c r="AJ89" s="61">
        <v>24.4138039256826</v>
      </c>
      <c r="AK89" s="61">
        <v>1.5728638039489</v>
      </c>
      <c r="AL89" s="61">
        <v>4.5734667317653299</v>
      </c>
      <c r="AM89" s="61">
        <v>3.24390469691618</v>
      </c>
      <c r="AN89" s="61">
        <v>2.0460662824598002</v>
      </c>
      <c r="AO89" s="61">
        <v>-0.119070783424191</v>
      </c>
      <c r="AP89" s="61">
        <v>-0.85826971089363302</v>
      </c>
      <c r="AQ89" s="61">
        <v>-2.6077801150317899</v>
      </c>
      <c r="AR89" s="61">
        <v>4.1987467535799397</v>
      </c>
      <c r="AS89" s="61">
        <v>3.9316368579819199</v>
      </c>
      <c r="AT89" s="61">
        <v>-5.1056955305220999</v>
      </c>
      <c r="AU89" s="61">
        <v>0.35944692203999701</v>
      </c>
      <c r="AV89" s="61">
        <v>-0.43078243629929303</v>
      </c>
      <c r="AW89" s="61">
        <v>0.19865138306323099</v>
      </c>
      <c r="AX89" s="61">
        <v>0.82718675385922102</v>
      </c>
      <c r="AY89" s="61">
        <v>2.3067738205831301</v>
      </c>
      <c r="AZ89" s="61">
        <v>2.5097125057746701</v>
      </c>
      <c r="BA89" s="188">
        <v>-2.8696172733682399</v>
      </c>
      <c r="BB89" s="188">
        <v>1.6389411197438299</v>
      </c>
      <c r="BC89" s="188">
        <v>3.7933612848457101</v>
      </c>
      <c r="BD89" s="188">
        <v>2.9215627943182301</v>
      </c>
      <c r="BF89" s="43"/>
      <c r="BG89" s="43"/>
      <c r="BH89" s="43"/>
      <c r="BI89" s="43"/>
      <c r="BJ89" s="43"/>
      <c r="BK89" s="43"/>
      <c r="BL89" s="43"/>
      <c r="BM89" s="43"/>
      <c r="BN89" s="43"/>
      <c r="BO89" s="43"/>
      <c r="BP89" s="43"/>
      <c r="BQ89" s="43"/>
    </row>
    <row r="90" spans="1:69" x14ac:dyDescent="0.25">
      <c r="A90" s="194" t="s">
        <v>275</v>
      </c>
      <c r="B90" s="61" t="s">
        <v>235</v>
      </c>
      <c r="C90" s="61" t="s">
        <v>235</v>
      </c>
      <c r="D90" s="61" t="s">
        <v>235</v>
      </c>
      <c r="E90" s="61" t="s">
        <v>235</v>
      </c>
      <c r="F90" s="61" t="s">
        <v>235</v>
      </c>
      <c r="G90" s="61" t="s">
        <v>235</v>
      </c>
      <c r="H90" s="61" t="s">
        <v>235</v>
      </c>
      <c r="I90" s="61" t="s">
        <v>235</v>
      </c>
      <c r="J90" s="61" t="s">
        <v>235</v>
      </c>
      <c r="K90" s="61" t="s">
        <v>235</v>
      </c>
      <c r="L90" s="61" t="s">
        <v>235</v>
      </c>
      <c r="M90" s="61" t="s">
        <v>235</v>
      </c>
      <c r="N90" s="61" t="s">
        <v>235</v>
      </c>
      <c r="O90" s="61" t="s">
        <v>235</v>
      </c>
      <c r="P90" s="61" t="s">
        <v>235</v>
      </c>
      <c r="Q90" s="61" t="s">
        <v>235</v>
      </c>
      <c r="R90" s="61" t="s">
        <v>235</v>
      </c>
      <c r="S90" s="61" t="s">
        <v>235</v>
      </c>
      <c r="T90" s="61" t="s">
        <v>235</v>
      </c>
      <c r="U90" s="61" t="s">
        <v>235</v>
      </c>
      <c r="V90" s="61" t="s">
        <v>235</v>
      </c>
      <c r="W90" s="61" t="s">
        <v>235</v>
      </c>
      <c r="X90" s="61" t="s">
        <v>235</v>
      </c>
      <c r="Y90" s="61" t="s">
        <v>235</v>
      </c>
      <c r="Z90" s="61" t="s">
        <v>235</v>
      </c>
      <c r="AA90" s="61" t="s">
        <v>235</v>
      </c>
      <c r="AB90" s="61" t="s">
        <v>235</v>
      </c>
      <c r="AC90" s="61">
        <v>-10.444957649045801</v>
      </c>
      <c r="AD90" s="61">
        <v>2.2107151698449901</v>
      </c>
      <c r="AE90" s="61">
        <v>1.9028956224719</v>
      </c>
      <c r="AF90" s="61">
        <v>1.8072800360069401</v>
      </c>
      <c r="AG90" s="61">
        <v>2.7123493631173901</v>
      </c>
      <c r="AH90" s="61">
        <v>4.6944876116638001</v>
      </c>
      <c r="AI90" s="61">
        <v>4.1707388402038896</v>
      </c>
      <c r="AJ90" s="61">
        <v>-0.53902903295045501</v>
      </c>
      <c r="AK90" s="61">
        <v>1.3017771239421301</v>
      </c>
      <c r="AL90" s="61">
        <v>0.85933465538490195</v>
      </c>
      <c r="AM90" s="61">
        <v>-126.359390367418</v>
      </c>
      <c r="AN90" s="61">
        <v>3.5283689657926698</v>
      </c>
      <c r="AO90" s="61">
        <v>3.1166394341761099</v>
      </c>
      <c r="AP90" s="61">
        <v>2.2562069113227099</v>
      </c>
      <c r="AQ90" s="61">
        <v>2.7959753667399698</v>
      </c>
      <c r="AR90" s="61">
        <v>0.70327295298646697</v>
      </c>
      <c r="AS90" s="61">
        <v>1.70801396109888</v>
      </c>
      <c r="AT90" s="61">
        <v>4.1659973422450101</v>
      </c>
      <c r="AU90" s="61">
        <v>-0.49038831596900401</v>
      </c>
      <c r="AV90" s="61">
        <v>1.0608015379457001</v>
      </c>
      <c r="AW90" s="61">
        <v>-0.150559783960624</v>
      </c>
      <c r="AX90" s="61">
        <v>1.6607183628719999</v>
      </c>
      <c r="AY90" s="61">
        <v>2.0136296094453798</v>
      </c>
      <c r="AZ90" s="61">
        <v>3.3243144843810399</v>
      </c>
      <c r="BA90" s="188">
        <v>2.7252808267511601</v>
      </c>
      <c r="BB90" s="188">
        <v>2.72295942008027</v>
      </c>
      <c r="BC90" s="188">
        <v>4.45967235624396</v>
      </c>
      <c r="BD90" s="188">
        <v>6.0760558327190903</v>
      </c>
      <c r="BF90" s="43"/>
      <c r="BG90" s="43"/>
      <c r="BH90" s="43"/>
      <c r="BI90" s="43"/>
      <c r="BJ90" s="43"/>
      <c r="BK90" s="43"/>
      <c r="BL90" s="43"/>
      <c r="BM90" s="43"/>
      <c r="BN90" s="43"/>
      <c r="BO90" s="43"/>
      <c r="BP90" s="43"/>
      <c r="BQ90" s="43"/>
    </row>
    <row r="91" spans="1:69" x14ac:dyDescent="0.25">
      <c r="A91" s="186"/>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3"/>
      <c r="AL91" s="143"/>
      <c r="AM91" s="143"/>
      <c r="AN91" s="143"/>
      <c r="AO91" s="137"/>
      <c r="AP91" s="61"/>
      <c r="AQ91" s="61"/>
      <c r="AR91" s="61"/>
      <c r="AS91" s="61"/>
      <c r="AT91" s="61"/>
      <c r="AU91" s="61"/>
      <c r="AV91" s="61"/>
      <c r="AW91" s="61"/>
      <c r="AX91" s="61"/>
      <c r="AY91" s="61"/>
      <c r="AZ91" s="61"/>
      <c r="BA91" s="188"/>
      <c r="BB91" s="188"/>
      <c r="BC91" s="188"/>
      <c r="BD91" s="188"/>
      <c r="BF91" s="43"/>
      <c r="BG91" s="43"/>
      <c r="BH91" s="43"/>
      <c r="BI91" s="43"/>
      <c r="BJ91" s="43"/>
      <c r="BK91" s="43"/>
      <c r="BL91" s="43"/>
      <c r="BM91" s="43"/>
      <c r="BN91" s="43"/>
      <c r="BO91" s="43"/>
      <c r="BP91" s="43"/>
      <c r="BQ91" s="43"/>
    </row>
    <row r="92" spans="1:69" x14ac:dyDescent="0.25">
      <c r="A92" s="194" t="s">
        <v>181</v>
      </c>
      <c r="B92" s="143" t="s">
        <v>235</v>
      </c>
      <c r="C92" s="143" t="s">
        <v>235</v>
      </c>
      <c r="D92" s="143" t="s">
        <v>235</v>
      </c>
      <c r="E92" s="143" t="s">
        <v>235</v>
      </c>
      <c r="F92" s="143" t="s">
        <v>235</v>
      </c>
      <c r="G92" s="143" t="s">
        <v>235</v>
      </c>
      <c r="H92" s="143" t="s">
        <v>235</v>
      </c>
      <c r="I92" s="143" t="s">
        <v>235</v>
      </c>
      <c r="J92" s="143" t="s">
        <v>235</v>
      </c>
      <c r="K92" s="143" t="s">
        <v>235</v>
      </c>
      <c r="L92" s="143" t="s">
        <v>235</v>
      </c>
      <c r="M92" s="143" t="s">
        <v>235</v>
      </c>
      <c r="N92" s="143" t="s">
        <v>235</v>
      </c>
      <c r="O92" s="143" t="s">
        <v>235</v>
      </c>
      <c r="P92" s="143" t="s">
        <v>235</v>
      </c>
      <c r="Q92" s="143" t="s">
        <v>235</v>
      </c>
      <c r="R92" s="143" t="s">
        <v>235</v>
      </c>
      <c r="S92" s="143" t="s">
        <v>235</v>
      </c>
      <c r="T92" s="143" t="s">
        <v>235</v>
      </c>
      <c r="U92" s="143" t="s">
        <v>235</v>
      </c>
      <c r="V92" s="143" t="s">
        <v>235</v>
      </c>
      <c r="W92" s="143" t="s">
        <v>235</v>
      </c>
      <c r="X92" s="143" t="s">
        <v>235</v>
      </c>
      <c r="Y92" s="143" t="s">
        <v>235</v>
      </c>
      <c r="Z92" s="143" t="s">
        <v>235</v>
      </c>
      <c r="AA92" s="143" t="s">
        <v>235</v>
      </c>
      <c r="AB92" s="143" t="s">
        <v>235</v>
      </c>
      <c r="AC92" s="143">
        <v>1.04135713126559</v>
      </c>
      <c r="AD92" s="143">
        <v>2.6460287017962201</v>
      </c>
      <c r="AE92" s="143">
        <v>2.07797400959184</v>
      </c>
      <c r="AF92" s="143">
        <v>1.27973022646655</v>
      </c>
      <c r="AG92" s="143">
        <v>3.4187521070801399</v>
      </c>
      <c r="AH92" s="143">
        <v>4.1842543957366596</v>
      </c>
      <c r="AI92" s="143">
        <v>3.7705618216826902</v>
      </c>
      <c r="AJ92" s="143">
        <v>2.1730273831965601</v>
      </c>
      <c r="AK92" s="143">
        <v>1.1988948934053401</v>
      </c>
      <c r="AL92" s="143">
        <v>1.9807451954145101</v>
      </c>
      <c r="AM92" s="143">
        <v>2.55526916053102</v>
      </c>
      <c r="AN92" s="143">
        <v>2.0697359387050098</v>
      </c>
      <c r="AO92" s="137">
        <v>2.3079334071426398</v>
      </c>
      <c r="AP92" s="61">
        <v>0.22058490810104001</v>
      </c>
      <c r="AQ92" s="61">
        <v>0.94019496931618796</v>
      </c>
      <c r="AR92" s="61">
        <v>0.18735520303056999</v>
      </c>
      <c r="AS92" s="61">
        <v>1.44762361577304</v>
      </c>
      <c r="AT92" s="61">
        <v>1.27505863187543</v>
      </c>
      <c r="AU92" s="61">
        <v>0.25327968818766899</v>
      </c>
      <c r="AV92" s="61">
        <v>0.77267853951985499</v>
      </c>
      <c r="AW92" s="61">
        <v>0.45466728877316998</v>
      </c>
      <c r="AX92" s="61">
        <v>1.2606619459961199</v>
      </c>
      <c r="AY92" s="61">
        <v>2.4371108315251599</v>
      </c>
      <c r="AZ92" s="61">
        <v>3.0327195939505498</v>
      </c>
      <c r="BA92" s="188">
        <v>1.9285865203675401</v>
      </c>
      <c r="BB92" s="188">
        <v>2.5249077956888999</v>
      </c>
      <c r="BC92" s="188">
        <v>4.1646459767705801</v>
      </c>
      <c r="BD92" s="188">
        <v>4.8931515044917901</v>
      </c>
      <c r="BF92" s="43"/>
      <c r="BG92" s="43"/>
      <c r="BH92" s="43"/>
      <c r="BI92" s="43"/>
      <c r="BJ92" s="43"/>
      <c r="BK92" s="43"/>
      <c r="BL92" s="43"/>
      <c r="BM92" s="43"/>
      <c r="BN92" s="43"/>
      <c r="BO92" s="43"/>
      <c r="BP92" s="43"/>
      <c r="BQ92" s="43"/>
    </row>
    <row r="93" spans="1:69" x14ac:dyDescent="0.25">
      <c r="A93" s="186"/>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61"/>
      <c r="AL93" s="61"/>
      <c r="AM93" s="61"/>
      <c r="AN93" s="61"/>
      <c r="AO93" s="61"/>
      <c r="AP93" s="61"/>
      <c r="AQ93" s="61"/>
      <c r="AR93" s="61"/>
      <c r="AS93" s="61"/>
      <c r="AT93" s="61"/>
      <c r="AU93" s="61"/>
      <c r="AV93" s="61"/>
      <c r="AW93" s="61"/>
      <c r="AX93" s="61"/>
      <c r="AY93" s="61"/>
      <c r="AZ93" s="61"/>
      <c r="BA93" s="188"/>
      <c r="BB93" s="188"/>
      <c r="BC93" s="188"/>
      <c r="BD93" s="188"/>
      <c r="BF93" s="43"/>
      <c r="BG93" s="43"/>
      <c r="BH93" s="43"/>
      <c r="BI93" s="43"/>
      <c r="BJ93" s="43"/>
      <c r="BK93" s="43"/>
      <c r="BL93" s="43"/>
      <c r="BM93" s="43"/>
      <c r="BN93" s="43"/>
      <c r="BO93" s="43"/>
      <c r="BP93" s="43"/>
      <c r="BQ93" s="43"/>
    </row>
    <row r="94" spans="1:69" x14ac:dyDescent="0.25">
      <c r="A94" s="187" t="s">
        <v>18</v>
      </c>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61"/>
      <c r="AL94" s="61"/>
      <c r="AM94" s="61"/>
      <c r="AN94" s="61"/>
      <c r="AO94" s="61"/>
      <c r="AP94" s="61"/>
      <c r="AQ94" s="61"/>
      <c r="AR94" s="61"/>
      <c r="AS94" s="61"/>
      <c r="AT94" s="61"/>
      <c r="AU94" s="61"/>
      <c r="AV94" s="61"/>
      <c r="AW94" s="61"/>
      <c r="AX94" s="61"/>
      <c r="AY94" s="61"/>
      <c r="AZ94" s="61"/>
      <c r="BA94" s="188"/>
      <c r="BB94" s="188"/>
      <c r="BC94" s="188"/>
      <c r="BD94" s="188"/>
      <c r="BF94" s="43"/>
      <c r="BG94" s="43"/>
      <c r="BH94" s="43"/>
      <c r="BI94" s="43"/>
      <c r="BJ94" s="43"/>
      <c r="BK94" s="43"/>
      <c r="BL94" s="43"/>
      <c r="BM94" s="43"/>
      <c r="BN94" s="43"/>
      <c r="BO94" s="43"/>
      <c r="BP94" s="43"/>
      <c r="BQ94" s="43"/>
    </row>
    <row r="95" spans="1:69" x14ac:dyDescent="0.25">
      <c r="A95" s="191" t="s">
        <v>276</v>
      </c>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3"/>
      <c r="AL95" s="143"/>
      <c r="AM95" s="143"/>
      <c r="AN95" s="143"/>
      <c r="AO95" s="137"/>
      <c r="AP95" s="61"/>
      <c r="AQ95" s="61"/>
      <c r="AR95" s="61"/>
      <c r="AS95" s="61"/>
      <c r="AT95" s="61"/>
      <c r="AU95" s="61"/>
      <c r="AV95" s="61"/>
      <c r="AW95" s="61"/>
      <c r="AX95" s="61"/>
      <c r="AY95" s="61"/>
      <c r="AZ95" s="61"/>
      <c r="BA95" s="188"/>
      <c r="BB95" s="188"/>
      <c r="BC95" s="188"/>
      <c r="BD95" s="188"/>
      <c r="BF95" s="43"/>
      <c r="BG95" s="43"/>
      <c r="BH95" s="43"/>
      <c r="BI95" s="43"/>
      <c r="BJ95" s="43"/>
      <c r="BK95" s="43"/>
      <c r="BL95" s="43"/>
      <c r="BM95" s="43"/>
      <c r="BN95" s="43"/>
      <c r="BO95" s="43"/>
      <c r="BP95" s="43"/>
      <c r="BQ95" s="43"/>
    </row>
    <row r="96" spans="1:69" x14ac:dyDescent="0.25">
      <c r="A96" s="192" t="s">
        <v>277</v>
      </c>
      <c r="B96" s="143" t="s">
        <v>235</v>
      </c>
      <c r="C96" s="143" t="s">
        <v>235</v>
      </c>
      <c r="D96" s="143" t="s">
        <v>235</v>
      </c>
      <c r="E96" s="143" t="s">
        <v>235</v>
      </c>
      <c r="F96" s="143" t="s">
        <v>235</v>
      </c>
      <c r="G96" s="143" t="s">
        <v>235</v>
      </c>
      <c r="H96" s="143" t="s">
        <v>235</v>
      </c>
      <c r="I96" s="143" t="s">
        <v>235</v>
      </c>
      <c r="J96" s="143" t="s">
        <v>235</v>
      </c>
      <c r="K96" s="143" t="s">
        <v>235</v>
      </c>
      <c r="L96" s="143" t="s">
        <v>235</v>
      </c>
      <c r="M96" s="143" t="s">
        <v>235</v>
      </c>
      <c r="N96" s="143" t="s">
        <v>235</v>
      </c>
      <c r="O96" s="143" t="s">
        <v>235</v>
      </c>
      <c r="P96" s="143" t="s">
        <v>235</v>
      </c>
      <c r="Q96" s="143" t="s">
        <v>235</v>
      </c>
      <c r="R96" s="143" t="s">
        <v>235</v>
      </c>
      <c r="S96" s="143" t="s">
        <v>235</v>
      </c>
      <c r="T96" s="143" t="s">
        <v>235</v>
      </c>
      <c r="U96" s="143" t="s">
        <v>235</v>
      </c>
      <c r="V96" s="143" t="s">
        <v>235</v>
      </c>
      <c r="W96" s="143" t="s">
        <v>235</v>
      </c>
      <c r="X96" s="143" t="s">
        <v>235</v>
      </c>
      <c r="Y96" s="143" t="s">
        <v>235</v>
      </c>
      <c r="Z96" s="143" t="s">
        <v>235</v>
      </c>
      <c r="AA96" s="143" t="s">
        <v>235</v>
      </c>
      <c r="AB96" s="143" t="s">
        <v>235</v>
      </c>
      <c r="AC96" s="84">
        <v>1</v>
      </c>
      <c r="AD96" s="84">
        <v>3.8</v>
      </c>
      <c r="AE96" s="84">
        <v>4</v>
      </c>
      <c r="AF96" s="84">
        <v>4</v>
      </c>
      <c r="AG96" s="84">
        <v>5.0999999999999996</v>
      </c>
      <c r="AH96" s="84">
        <v>4.5999999999999996</v>
      </c>
      <c r="AI96" s="84">
        <v>4.0999999999999996</v>
      </c>
      <c r="AJ96" s="84">
        <v>2.6</v>
      </c>
      <c r="AK96" s="84">
        <v>3.7</v>
      </c>
      <c r="AL96" s="84">
        <v>3.7</v>
      </c>
      <c r="AM96" s="84">
        <v>3.3</v>
      </c>
      <c r="AN96" s="84">
        <v>3.3</v>
      </c>
      <c r="AO96" s="84">
        <v>3.8</v>
      </c>
      <c r="AP96" s="84">
        <v>3.4</v>
      </c>
      <c r="AQ96" s="84">
        <v>1.8</v>
      </c>
      <c r="AR96" s="84">
        <v>2.4</v>
      </c>
      <c r="AS96" s="84">
        <v>2.7</v>
      </c>
      <c r="AT96" s="84">
        <v>1</v>
      </c>
      <c r="AU96" s="84">
        <v>0.2</v>
      </c>
      <c r="AV96" s="84">
        <v>2.1</v>
      </c>
      <c r="AW96" s="137">
        <v>2.4916425123636201</v>
      </c>
      <c r="AX96" s="137">
        <v>2.9826891084251401</v>
      </c>
      <c r="AY96" s="137">
        <v>2.6301547705973798</v>
      </c>
      <c r="AZ96" s="137">
        <v>2.30862950496507</v>
      </c>
      <c r="BA96" s="188">
        <v>4.31321186018425</v>
      </c>
      <c r="BB96" s="188">
        <v>-0.16236730872271099</v>
      </c>
      <c r="BC96" s="188">
        <v>4.77706619454412</v>
      </c>
      <c r="BD96" s="188">
        <v>3.2689643830581301</v>
      </c>
      <c r="BF96" s="43"/>
      <c r="BG96" s="43"/>
      <c r="BH96" s="43"/>
      <c r="BI96" s="43"/>
      <c r="BJ96" s="43"/>
      <c r="BK96" s="43"/>
      <c r="BL96" s="43"/>
      <c r="BM96" s="43"/>
      <c r="BN96" s="43"/>
      <c r="BO96" s="43"/>
      <c r="BP96" s="43"/>
      <c r="BQ96" s="43"/>
    </row>
    <row r="97" spans="1:69" x14ac:dyDescent="0.25">
      <c r="A97" s="192" t="s">
        <v>278</v>
      </c>
      <c r="B97" s="143" t="s">
        <v>235</v>
      </c>
      <c r="C97" s="143" t="s">
        <v>235</v>
      </c>
      <c r="D97" s="143" t="s">
        <v>235</v>
      </c>
      <c r="E97" s="143" t="s">
        <v>235</v>
      </c>
      <c r="F97" s="143" t="s">
        <v>235</v>
      </c>
      <c r="G97" s="143" t="s">
        <v>235</v>
      </c>
      <c r="H97" s="143" t="s">
        <v>235</v>
      </c>
      <c r="I97" s="143" t="s">
        <v>235</v>
      </c>
      <c r="J97" s="143" t="s">
        <v>235</v>
      </c>
      <c r="K97" s="143" t="s">
        <v>235</v>
      </c>
      <c r="L97" s="143" t="s">
        <v>235</v>
      </c>
      <c r="M97" s="143" t="s">
        <v>235</v>
      </c>
      <c r="N97" s="143" t="s">
        <v>235</v>
      </c>
      <c r="O97" s="143" t="s">
        <v>235</v>
      </c>
      <c r="P97" s="143" t="s">
        <v>235</v>
      </c>
      <c r="Q97" s="143" t="s">
        <v>235</v>
      </c>
      <c r="R97" s="143" t="s">
        <v>235</v>
      </c>
      <c r="S97" s="143" t="s">
        <v>235</v>
      </c>
      <c r="T97" s="143" t="s">
        <v>235</v>
      </c>
      <c r="U97" s="143" t="s">
        <v>235</v>
      </c>
      <c r="V97" s="143" t="s">
        <v>235</v>
      </c>
      <c r="W97" s="143" t="s">
        <v>235</v>
      </c>
      <c r="X97" s="143" t="s">
        <v>235</v>
      </c>
      <c r="Y97" s="143" t="s">
        <v>235</v>
      </c>
      <c r="Z97" s="143" t="s">
        <v>235</v>
      </c>
      <c r="AA97" s="143" t="s">
        <v>235</v>
      </c>
      <c r="AB97" s="143" t="s">
        <v>235</v>
      </c>
      <c r="AC97" s="84">
        <v>0.1</v>
      </c>
      <c r="AD97" s="84">
        <v>1</v>
      </c>
      <c r="AE97" s="84">
        <v>1.8</v>
      </c>
      <c r="AF97" s="84">
        <v>2.5</v>
      </c>
      <c r="AG97" s="84">
        <v>3.8</v>
      </c>
      <c r="AH97" s="84">
        <v>3.1</v>
      </c>
      <c r="AI97" s="84">
        <v>3.9</v>
      </c>
      <c r="AJ97" s="84">
        <v>2.9</v>
      </c>
      <c r="AK97" s="84">
        <v>3.2</v>
      </c>
      <c r="AL97" s="84">
        <v>1.9</v>
      </c>
      <c r="AM97" s="84">
        <v>1.2</v>
      </c>
      <c r="AN97" s="84">
        <v>1.6</v>
      </c>
      <c r="AO97" s="84">
        <v>3</v>
      </c>
      <c r="AP97" s="84">
        <v>2.7</v>
      </c>
      <c r="AQ97" s="84">
        <v>0.3</v>
      </c>
      <c r="AR97" s="84">
        <v>0.9</v>
      </c>
      <c r="AS97" s="84">
        <v>1.3</v>
      </c>
      <c r="AT97" s="84">
        <v>-0.4</v>
      </c>
      <c r="AU97" s="84">
        <v>1</v>
      </c>
      <c r="AV97" s="84">
        <v>0.9</v>
      </c>
      <c r="AW97" s="137">
        <v>2.3035990547592902</v>
      </c>
      <c r="AX97" s="137">
        <v>0.89999999999994096</v>
      </c>
      <c r="AY97" s="137">
        <v>4.1380995032976298</v>
      </c>
      <c r="AZ97" s="137">
        <v>3.0109741477362002</v>
      </c>
      <c r="BA97" s="188">
        <v>2.17997831586547</v>
      </c>
      <c r="BB97" s="188">
        <v>1.79706363964385</v>
      </c>
      <c r="BC97" s="188">
        <v>5.6963966391420398</v>
      </c>
      <c r="BD97" s="188">
        <v>2.7727270244570099</v>
      </c>
      <c r="BF97" s="43"/>
      <c r="BG97" s="43"/>
      <c r="BH97" s="43"/>
      <c r="BI97" s="43"/>
      <c r="BJ97" s="43"/>
      <c r="BK97" s="43"/>
      <c r="BL97" s="43"/>
      <c r="BM97" s="43"/>
      <c r="BN97" s="43"/>
      <c r="BO97" s="43"/>
      <c r="BP97" s="43"/>
      <c r="BQ97" s="43"/>
    </row>
    <row r="98" spans="1:69" x14ac:dyDescent="0.25">
      <c r="A98" s="192" t="s">
        <v>279</v>
      </c>
      <c r="B98" s="137" t="s">
        <v>235</v>
      </c>
      <c r="C98" s="137" t="s">
        <v>235</v>
      </c>
      <c r="D98" s="137" t="s">
        <v>235</v>
      </c>
      <c r="E98" s="137" t="s">
        <v>235</v>
      </c>
      <c r="F98" s="137" t="s">
        <v>235</v>
      </c>
      <c r="G98" s="137" t="s">
        <v>235</v>
      </c>
      <c r="H98" s="137" t="s">
        <v>235</v>
      </c>
      <c r="I98" s="137" t="s">
        <v>235</v>
      </c>
      <c r="J98" s="137" t="s">
        <v>235</v>
      </c>
      <c r="K98" s="137" t="s">
        <v>235</v>
      </c>
      <c r="L98" s="137" t="s">
        <v>235</v>
      </c>
      <c r="M98" s="137" t="s">
        <v>235</v>
      </c>
      <c r="N98" s="137" t="s">
        <v>235</v>
      </c>
      <c r="O98" s="137" t="s">
        <v>235</v>
      </c>
      <c r="P98" s="137" t="s">
        <v>235</v>
      </c>
      <c r="Q98" s="137" t="s">
        <v>235</v>
      </c>
      <c r="R98" s="137" t="s">
        <v>235</v>
      </c>
      <c r="S98" s="137" t="s">
        <v>235</v>
      </c>
      <c r="T98" s="137" t="s">
        <v>235</v>
      </c>
      <c r="U98" s="137" t="s">
        <v>235</v>
      </c>
      <c r="V98" s="137" t="s">
        <v>235</v>
      </c>
      <c r="W98" s="137" t="s">
        <v>235</v>
      </c>
      <c r="X98" s="137" t="s">
        <v>235</v>
      </c>
      <c r="Y98" s="137" t="s">
        <v>235</v>
      </c>
      <c r="Z98" s="137" t="s">
        <v>235</v>
      </c>
      <c r="AA98" s="137" t="s">
        <v>235</v>
      </c>
      <c r="AB98" s="137" t="s">
        <v>235</v>
      </c>
      <c r="AC98" s="84">
        <v>2.1</v>
      </c>
      <c r="AD98" s="84">
        <v>1.5</v>
      </c>
      <c r="AE98" s="84">
        <v>1.8</v>
      </c>
      <c r="AF98" s="84">
        <v>1.9</v>
      </c>
      <c r="AG98" s="84">
        <v>3.9</v>
      </c>
      <c r="AH98" s="84">
        <v>3.9</v>
      </c>
      <c r="AI98" s="84">
        <v>3.3</v>
      </c>
      <c r="AJ98" s="84">
        <v>2.6</v>
      </c>
      <c r="AK98" s="84">
        <v>1.7</v>
      </c>
      <c r="AL98" s="84">
        <v>2.2000000000000002</v>
      </c>
      <c r="AM98" s="84">
        <v>1.9</v>
      </c>
      <c r="AN98" s="84">
        <v>2.5</v>
      </c>
      <c r="AO98" s="84">
        <v>3.2</v>
      </c>
      <c r="AP98" s="84">
        <v>0.1</v>
      </c>
      <c r="AQ98" s="84">
        <v>1.6</v>
      </c>
      <c r="AR98" s="84">
        <v>1.6</v>
      </c>
      <c r="AS98" s="84">
        <v>1.2</v>
      </c>
      <c r="AT98" s="84">
        <v>0.8</v>
      </c>
      <c r="AU98" s="84">
        <v>0.1</v>
      </c>
      <c r="AV98" s="84">
        <v>0.1</v>
      </c>
      <c r="AW98" s="137">
        <v>-7.5616413137136199E-2</v>
      </c>
      <c r="AX98" s="137">
        <v>1.2565098673024799</v>
      </c>
      <c r="AY98" s="137">
        <v>2.2647578320630402</v>
      </c>
      <c r="AZ98" s="137">
        <v>2.4243033922024102</v>
      </c>
      <c r="BA98" s="188">
        <v>1.7496315327536001</v>
      </c>
      <c r="BB98" s="188">
        <v>2.2098100524371</v>
      </c>
      <c r="BC98" s="188">
        <v>7.7977144723653202</v>
      </c>
      <c r="BD98" s="188">
        <v>5.8995316201487302</v>
      </c>
      <c r="BF98" s="43"/>
      <c r="BG98" s="43"/>
      <c r="BH98" s="43"/>
      <c r="BI98" s="43"/>
      <c r="BJ98" s="43"/>
      <c r="BK98" s="43"/>
      <c r="BL98" s="43"/>
      <c r="BM98" s="43"/>
      <c r="BN98" s="43"/>
      <c r="BO98" s="43"/>
      <c r="BP98" s="43"/>
      <c r="BQ98" s="43"/>
    </row>
    <row r="99" spans="1:69" x14ac:dyDescent="0.25">
      <c r="A99" s="192" t="s">
        <v>61</v>
      </c>
      <c r="B99" s="143" t="s">
        <v>235</v>
      </c>
      <c r="C99" s="143" t="s">
        <v>235</v>
      </c>
      <c r="D99" s="143" t="s">
        <v>235</v>
      </c>
      <c r="E99" s="143" t="s">
        <v>235</v>
      </c>
      <c r="F99" s="143" t="s">
        <v>235</v>
      </c>
      <c r="G99" s="143" t="s">
        <v>235</v>
      </c>
      <c r="H99" s="143" t="s">
        <v>235</v>
      </c>
      <c r="I99" s="143" t="s">
        <v>235</v>
      </c>
      <c r="J99" s="143" t="s">
        <v>235</v>
      </c>
      <c r="K99" s="143" t="s">
        <v>235</v>
      </c>
      <c r="L99" s="143" t="s">
        <v>235</v>
      </c>
      <c r="M99" s="143" t="s">
        <v>235</v>
      </c>
      <c r="N99" s="143" t="s">
        <v>235</v>
      </c>
      <c r="O99" s="143" t="s">
        <v>235</v>
      </c>
      <c r="P99" s="143" t="s">
        <v>235</v>
      </c>
      <c r="Q99" s="143" t="s">
        <v>235</v>
      </c>
      <c r="R99" s="143" t="s">
        <v>235</v>
      </c>
      <c r="S99" s="143" t="s">
        <v>235</v>
      </c>
      <c r="T99" s="143" t="s">
        <v>235</v>
      </c>
      <c r="U99" s="143" t="s">
        <v>235</v>
      </c>
      <c r="V99" s="143" t="s">
        <v>235</v>
      </c>
      <c r="W99" s="143" t="s">
        <v>235</v>
      </c>
      <c r="X99" s="143" t="s">
        <v>235</v>
      </c>
      <c r="Y99" s="143" t="s">
        <v>235</v>
      </c>
      <c r="Z99" s="143" t="s">
        <v>235</v>
      </c>
      <c r="AA99" s="143" t="s">
        <v>235</v>
      </c>
      <c r="AB99" s="143" t="s">
        <v>235</v>
      </c>
      <c r="AC99" s="84">
        <v>0.8</v>
      </c>
      <c r="AD99" s="84">
        <v>0.2</v>
      </c>
      <c r="AE99" s="84">
        <v>0.6</v>
      </c>
      <c r="AF99" s="84">
        <v>1.4</v>
      </c>
      <c r="AG99" s="84">
        <v>3.3</v>
      </c>
      <c r="AH99" s="84">
        <v>3.9</v>
      </c>
      <c r="AI99" s="84">
        <v>2.8</v>
      </c>
      <c r="AJ99" s="84">
        <v>2.2000000000000002</v>
      </c>
      <c r="AK99" s="84">
        <v>0.8</v>
      </c>
      <c r="AL99" s="84">
        <v>1.2</v>
      </c>
      <c r="AM99" s="84">
        <v>2.4</v>
      </c>
      <c r="AN99" s="84">
        <v>2.8</v>
      </c>
      <c r="AO99" s="84">
        <v>3.5</v>
      </c>
      <c r="AP99" s="84">
        <v>1</v>
      </c>
      <c r="AQ99" s="84">
        <v>3.1</v>
      </c>
      <c r="AR99" s="84">
        <v>0.9</v>
      </c>
      <c r="AS99" s="84">
        <v>0.8</v>
      </c>
      <c r="AT99" s="84">
        <v>1.6</v>
      </c>
      <c r="AU99" s="84">
        <v>0.3</v>
      </c>
      <c r="AV99" s="84">
        <v>-0.3</v>
      </c>
      <c r="AW99" s="137">
        <v>-0.20608558613167699</v>
      </c>
      <c r="AX99" s="137">
        <v>1.32292941277827</v>
      </c>
      <c r="AY99" s="137">
        <v>2.1567976495355801</v>
      </c>
      <c r="AZ99" s="137">
        <v>2.2492653689509798</v>
      </c>
      <c r="BA99" s="188">
        <v>1.5189862123929301</v>
      </c>
      <c r="BB99" s="188">
        <v>2.8427250875699301</v>
      </c>
      <c r="BC99" s="188">
        <v>6.5154490791360402</v>
      </c>
      <c r="BD99" s="188">
        <v>4.8109387793825897</v>
      </c>
      <c r="BF99" s="43"/>
      <c r="BG99" s="43"/>
      <c r="BH99" s="43"/>
      <c r="BI99" s="43"/>
      <c r="BJ99" s="43"/>
      <c r="BK99" s="43"/>
      <c r="BL99" s="43"/>
      <c r="BM99" s="43"/>
      <c r="BN99" s="43"/>
      <c r="BO99" s="43"/>
      <c r="BP99" s="43"/>
      <c r="BQ99" s="43"/>
    </row>
    <row r="100" spans="1:69" x14ac:dyDescent="0.25">
      <c r="A100" s="192" t="s">
        <v>280</v>
      </c>
      <c r="B100" s="143" t="s">
        <v>235</v>
      </c>
      <c r="C100" s="143" t="s">
        <v>235</v>
      </c>
      <c r="D100" s="143" t="s">
        <v>235</v>
      </c>
      <c r="E100" s="143" t="s">
        <v>235</v>
      </c>
      <c r="F100" s="143" t="s">
        <v>235</v>
      </c>
      <c r="G100" s="143" t="s">
        <v>235</v>
      </c>
      <c r="H100" s="143" t="s">
        <v>235</v>
      </c>
      <c r="I100" s="143" t="s">
        <v>235</v>
      </c>
      <c r="J100" s="143" t="s">
        <v>235</v>
      </c>
      <c r="K100" s="143" t="s">
        <v>235</v>
      </c>
      <c r="L100" s="143" t="s">
        <v>235</v>
      </c>
      <c r="M100" s="143" t="s">
        <v>235</v>
      </c>
      <c r="N100" s="143" t="s">
        <v>235</v>
      </c>
      <c r="O100" s="143" t="s">
        <v>235</v>
      </c>
      <c r="P100" s="143" t="s">
        <v>235</v>
      </c>
      <c r="Q100" s="143" t="s">
        <v>235</v>
      </c>
      <c r="R100" s="143" t="s">
        <v>235</v>
      </c>
      <c r="S100" s="143" t="s">
        <v>235</v>
      </c>
      <c r="T100" s="143" t="s">
        <v>235</v>
      </c>
      <c r="U100" s="143" t="s">
        <v>235</v>
      </c>
      <c r="V100" s="143" t="s">
        <v>235</v>
      </c>
      <c r="W100" s="143" t="s">
        <v>235</v>
      </c>
      <c r="X100" s="143" t="s">
        <v>235</v>
      </c>
      <c r="Y100" s="143" t="s">
        <v>235</v>
      </c>
      <c r="Z100" s="143" t="s">
        <v>235</v>
      </c>
      <c r="AA100" s="143" t="s">
        <v>235</v>
      </c>
      <c r="AB100" s="143" t="s">
        <v>235</v>
      </c>
      <c r="AC100" s="143">
        <v>16.6670470897513</v>
      </c>
      <c r="AD100" s="143">
        <v>16.3145326846339</v>
      </c>
      <c r="AE100" s="143">
        <v>15.9752986422973</v>
      </c>
      <c r="AF100" s="143">
        <v>15.658437629831401</v>
      </c>
      <c r="AG100" s="143">
        <v>15.5211505351963</v>
      </c>
      <c r="AH100" s="143">
        <v>15.5630127222047</v>
      </c>
      <c r="AI100" s="143">
        <v>16.027802446964898</v>
      </c>
      <c r="AJ100" s="143">
        <v>16.613611797287</v>
      </c>
      <c r="AK100" s="143">
        <v>16.366080506984002</v>
      </c>
      <c r="AL100" s="143">
        <v>16.157369000219202</v>
      </c>
      <c r="AM100" s="143">
        <v>15.783637450491</v>
      </c>
      <c r="AN100" s="143">
        <v>15.4384497207694</v>
      </c>
      <c r="AO100" s="137">
        <v>15.4388951145571</v>
      </c>
      <c r="AP100" s="61">
        <v>15.9642355788489</v>
      </c>
      <c r="AQ100" s="61">
        <v>16.265963559444799</v>
      </c>
      <c r="AR100" s="61">
        <v>15.7515164070252</v>
      </c>
      <c r="AS100" s="61">
        <v>15.640148593423101</v>
      </c>
      <c r="AT100" s="61">
        <v>15.631365380180601</v>
      </c>
      <c r="AU100" s="61">
        <v>15.5962574930073</v>
      </c>
      <c r="AV100" s="61">
        <v>15.288732132873299</v>
      </c>
      <c r="AW100" s="61">
        <v>14.9686164277561</v>
      </c>
      <c r="AX100" s="61">
        <v>14.578778089529299</v>
      </c>
      <c r="AY100" s="61">
        <v>14.282299350640001</v>
      </c>
      <c r="AZ100" s="61">
        <v>14.2655322547057</v>
      </c>
      <c r="BA100" s="188">
        <v>14.9621425665452</v>
      </c>
      <c r="BB100" s="188">
        <v>14.9220815443857</v>
      </c>
      <c r="BC100" s="188">
        <v>14.5637936612308</v>
      </c>
      <c r="BD100" s="188">
        <v>14.890912921871299</v>
      </c>
      <c r="BF100" s="43"/>
      <c r="BG100" s="43"/>
      <c r="BH100" s="43"/>
      <c r="BI100" s="43"/>
      <c r="BJ100" s="43"/>
      <c r="BK100" s="43"/>
      <c r="BL100" s="43"/>
      <c r="BM100" s="43"/>
      <c r="BN100" s="43"/>
      <c r="BO100" s="43"/>
      <c r="BP100" s="43"/>
      <c r="BQ100" s="43"/>
    </row>
    <row r="101" spans="1:69" x14ac:dyDescent="0.25">
      <c r="A101" s="192" t="s">
        <v>281</v>
      </c>
      <c r="B101" s="143" t="s">
        <v>235</v>
      </c>
      <c r="C101" s="143" t="s">
        <v>235</v>
      </c>
      <c r="D101" s="143" t="s">
        <v>235</v>
      </c>
      <c r="E101" s="143" t="s">
        <v>235</v>
      </c>
      <c r="F101" s="143" t="s">
        <v>235</v>
      </c>
      <c r="G101" s="143" t="s">
        <v>235</v>
      </c>
      <c r="H101" s="143" t="s">
        <v>235</v>
      </c>
      <c r="I101" s="143" t="s">
        <v>235</v>
      </c>
      <c r="J101" s="143" t="s">
        <v>235</v>
      </c>
      <c r="K101" s="143" t="s">
        <v>235</v>
      </c>
      <c r="L101" s="143" t="s">
        <v>235</v>
      </c>
      <c r="M101" s="143" t="s">
        <v>235</v>
      </c>
      <c r="N101" s="143" t="s">
        <v>235</v>
      </c>
      <c r="O101" s="143" t="s">
        <v>235</v>
      </c>
      <c r="P101" s="143" t="s">
        <v>235</v>
      </c>
      <c r="Q101" s="143" t="s">
        <v>235</v>
      </c>
      <c r="R101" s="143" t="s">
        <v>235</v>
      </c>
      <c r="S101" s="143" t="s">
        <v>235</v>
      </c>
      <c r="T101" s="143" t="s">
        <v>235</v>
      </c>
      <c r="U101" s="143" t="s">
        <v>235</v>
      </c>
      <c r="V101" s="143" t="s">
        <v>235</v>
      </c>
      <c r="W101" s="143" t="s">
        <v>235</v>
      </c>
      <c r="X101" s="143" t="s">
        <v>235</v>
      </c>
      <c r="Y101" s="143" t="s">
        <v>235</v>
      </c>
      <c r="Z101" s="143" t="s">
        <v>235</v>
      </c>
      <c r="AA101" s="143" t="s">
        <v>235</v>
      </c>
      <c r="AB101" s="143" t="s">
        <v>235</v>
      </c>
      <c r="AC101" s="143">
        <v>9.5212878167128494</v>
      </c>
      <c r="AD101" s="143">
        <v>9.6625327846176194</v>
      </c>
      <c r="AE101" s="143">
        <v>9.6817622207183707</v>
      </c>
      <c r="AF101" s="143">
        <v>9.6533273677208005</v>
      </c>
      <c r="AG101" s="143">
        <v>9.5957158850777002</v>
      </c>
      <c r="AH101" s="143">
        <v>9.9019463218959007</v>
      </c>
      <c r="AI101" s="143">
        <v>10.5342296846051</v>
      </c>
      <c r="AJ101" s="143">
        <v>11.126257327535001</v>
      </c>
      <c r="AK101" s="143">
        <v>11.269885980677101</v>
      </c>
      <c r="AL101" s="143">
        <v>11.549820148402</v>
      </c>
      <c r="AM101" s="143">
        <v>11.646217938825201</v>
      </c>
      <c r="AN101" s="143">
        <v>11.6283351850046</v>
      </c>
      <c r="AO101" s="137">
        <v>11.847836941232</v>
      </c>
      <c r="AP101" s="61">
        <v>12.3656030485899</v>
      </c>
      <c r="AQ101" s="61">
        <v>12.682003175117201</v>
      </c>
      <c r="AR101" s="61">
        <v>12.8905747285265</v>
      </c>
      <c r="AS101" s="61">
        <v>13.191800403315399</v>
      </c>
      <c r="AT101" s="61">
        <v>13.264021973642301</v>
      </c>
      <c r="AU101" s="61">
        <v>13.0487216594308</v>
      </c>
      <c r="AV101" s="61">
        <v>12.771717493431</v>
      </c>
      <c r="AW101" s="61">
        <v>12.579741714641401</v>
      </c>
      <c r="AX101" s="61">
        <v>12.564609303739701</v>
      </c>
      <c r="AY101" s="61">
        <v>12.5906735751295</v>
      </c>
      <c r="AZ101" s="61">
        <v>12.8001730727627</v>
      </c>
      <c r="BA101" s="188">
        <v>13.3061224489796</v>
      </c>
      <c r="BB101" s="188">
        <v>13.319922408219</v>
      </c>
      <c r="BC101" s="188">
        <v>13.027020847297599</v>
      </c>
      <c r="BD101" s="188">
        <v>13.291877826617601</v>
      </c>
      <c r="BF101" s="43"/>
      <c r="BG101" s="43"/>
      <c r="BH101" s="43"/>
      <c r="BI101" s="43"/>
      <c r="BJ101" s="43"/>
      <c r="BK101" s="43"/>
      <c r="BL101" s="43"/>
      <c r="BM101" s="43"/>
      <c r="BN101" s="43"/>
      <c r="BO101" s="43"/>
      <c r="BP101" s="43"/>
      <c r="BQ101" s="43"/>
    </row>
    <row r="102" spans="1:69" x14ac:dyDescent="0.25">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86"/>
      <c r="AP102" s="186"/>
      <c r="AQ102" s="186"/>
      <c r="AR102" s="186"/>
      <c r="AS102" s="186"/>
      <c r="AT102" s="186"/>
      <c r="AU102" s="186"/>
      <c r="AV102" s="186"/>
      <c r="AW102" s="186"/>
      <c r="AX102" s="186"/>
      <c r="AY102" s="186"/>
      <c r="AZ102" s="186"/>
      <c r="BA102" s="186"/>
      <c r="BB102" s="186"/>
      <c r="BC102" s="186"/>
      <c r="BD102" s="186"/>
    </row>
    <row r="103" spans="1:69" x14ac:dyDescent="0.25">
      <c r="A103" s="186" t="s">
        <v>282</v>
      </c>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9"/>
      <c r="AC103" s="129"/>
      <c r="AD103" s="129"/>
      <c r="AE103" s="129"/>
      <c r="AF103" s="129"/>
      <c r="AG103" s="129"/>
      <c r="AH103" s="129"/>
      <c r="AI103" s="129"/>
      <c r="AJ103" s="129"/>
      <c r="AK103" s="129"/>
      <c r="AL103" s="129"/>
      <c r="AM103" s="129"/>
      <c r="AN103" s="129"/>
      <c r="AO103" s="186"/>
      <c r="AP103" s="186"/>
      <c r="AQ103" s="186"/>
      <c r="AR103" s="186"/>
      <c r="AS103" s="186"/>
      <c r="AT103" s="186"/>
      <c r="AU103" s="186"/>
      <c r="AV103" s="186"/>
      <c r="AW103" s="186"/>
      <c r="AX103" s="186"/>
      <c r="AY103" s="186"/>
      <c r="AZ103" s="186"/>
      <c r="BA103" s="186"/>
      <c r="BB103" s="186"/>
      <c r="BC103" s="186"/>
      <c r="BD103" s="186"/>
    </row>
    <row r="104" spans="1:69" x14ac:dyDescent="0.25">
      <c r="A104" s="194" t="s">
        <v>283</v>
      </c>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9"/>
      <c r="AC104" s="129"/>
      <c r="AD104" s="129"/>
      <c r="AE104" s="129"/>
      <c r="AF104" s="129"/>
      <c r="AG104" s="129"/>
      <c r="AH104" s="129"/>
      <c r="AI104" s="129"/>
      <c r="AJ104" s="129"/>
      <c r="AK104" s="129"/>
      <c r="AL104" s="129"/>
      <c r="AM104" s="129"/>
      <c r="AN104" s="129"/>
      <c r="AO104" s="129"/>
      <c r="AP104" s="47"/>
      <c r="AQ104" s="47"/>
      <c r="AR104" s="47"/>
      <c r="AS104" s="47"/>
      <c r="AT104" s="129"/>
      <c r="AU104" s="129"/>
      <c r="AV104" s="129"/>
      <c r="AW104" s="129"/>
      <c r="AX104" s="129"/>
      <c r="AY104" s="129"/>
      <c r="AZ104" s="129"/>
      <c r="BA104" s="129"/>
      <c r="BB104" s="129"/>
      <c r="BC104" s="129"/>
      <c r="BD104" s="129"/>
    </row>
    <row r="105" spans="1:69" x14ac:dyDescent="0.25">
      <c r="A105" s="194" t="s">
        <v>284</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9"/>
      <c r="AC105" s="129"/>
      <c r="AD105" s="129"/>
      <c r="AE105" s="129"/>
      <c r="AF105" s="129"/>
      <c r="AG105" s="129"/>
      <c r="AH105" s="129"/>
      <c r="AI105" s="129"/>
      <c r="AJ105" s="129"/>
      <c r="AK105" s="129"/>
      <c r="AL105" s="129"/>
      <c r="AM105" s="129"/>
      <c r="AN105" s="129"/>
      <c r="AO105" s="129"/>
      <c r="AP105" s="47"/>
      <c r="AQ105" s="47"/>
      <c r="AR105" s="47"/>
      <c r="AS105" s="47"/>
      <c r="AT105" s="129"/>
      <c r="AU105" s="129"/>
      <c r="AV105" s="129"/>
      <c r="AW105" s="129"/>
      <c r="AX105" s="129"/>
      <c r="AY105" s="129"/>
      <c r="AZ105" s="129"/>
      <c r="BA105" s="129"/>
      <c r="BB105" s="129"/>
      <c r="BC105" s="129"/>
      <c r="BD105" s="129"/>
    </row>
    <row r="106" spans="1:69" x14ac:dyDescent="0.25">
      <c r="A106" s="194" t="s">
        <v>648</v>
      </c>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row>
    <row r="107" spans="1:69" x14ac:dyDescent="0.25">
      <c r="A107" s="194" t="s">
        <v>649</v>
      </c>
      <c r="BB107" s="43"/>
    </row>
    <row r="108" spans="1:69" x14ac:dyDescent="0.25">
      <c r="A108" s="42"/>
    </row>
    <row r="109" spans="1:69" x14ac:dyDescent="0.25">
      <c r="AC109" s="84"/>
      <c r="AD109" s="84"/>
      <c r="AE109" s="84"/>
      <c r="AF109" s="84"/>
      <c r="AG109" s="84"/>
      <c r="AH109" s="84"/>
      <c r="AI109" s="84"/>
      <c r="AJ109" s="84"/>
      <c r="AK109" s="84"/>
      <c r="AL109" s="84"/>
      <c r="AM109" s="84"/>
      <c r="AN109" s="84"/>
      <c r="AO109" s="84"/>
      <c r="AP109" s="84"/>
      <c r="AQ109" s="84"/>
      <c r="AR109" s="84"/>
      <c r="AS109" s="84"/>
      <c r="AT109" s="84"/>
      <c r="AU109" s="84"/>
      <c r="AV109" s="84"/>
    </row>
    <row r="110" spans="1:69" x14ac:dyDescent="0.25">
      <c r="AC110" s="84"/>
      <c r="AD110" s="84"/>
      <c r="AE110" s="84"/>
      <c r="AF110" s="84"/>
      <c r="AG110" s="84"/>
      <c r="AH110" s="84"/>
      <c r="AI110" s="84"/>
      <c r="AJ110" s="84"/>
      <c r="AK110" s="84"/>
      <c r="AL110" s="84"/>
      <c r="AM110" s="84"/>
      <c r="AN110" s="84"/>
      <c r="AO110" s="84"/>
      <c r="AP110" s="84"/>
      <c r="AQ110" s="84"/>
      <c r="AR110" s="84"/>
      <c r="AS110" s="84"/>
      <c r="AT110" s="84"/>
      <c r="AU110" s="84"/>
      <c r="AV110" s="84"/>
    </row>
    <row r="111" spans="1:69" x14ac:dyDescent="0.25">
      <c r="AC111" s="84"/>
      <c r="AD111" s="84"/>
      <c r="AE111" s="84"/>
      <c r="AF111" s="84"/>
      <c r="AG111" s="84"/>
      <c r="AH111" s="84"/>
      <c r="AI111" s="84"/>
      <c r="AJ111" s="84"/>
      <c r="AK111" s="84"/>
      <c r="AL111" s="84"/>
      <c r="AM111" s="84"/>
      <c r="AN111" s="84"/>
      <c r="AO111" s="84"/>
      <c r="AP111" s="84"/>
      <c r="AQ111" s="84"/>
      <c r="AR111" s="84"/>
      <c r="AS111" s="84"/>
      <c r="AT111" s="84"/>
      <c r="AU111" s="84"/>
      <c r="AV111" s="84"/>
    </row>
    <row r="112" spans="1:69" x14ac:dyDescent="0.25">
      <c r="AC112" s="84"/>
      <c r="AD112" s="84"/>
      <c r="AE112" s="84"/>
      <c r="AF112" s="84"/>
      <c r="AG112" s="84"/>
      <c r="AH112" s="84"/>
      <c r="AI112" s="84"/>
      <c r="AJ112" s="84"/>
      <c r="AK112" s="84"/>
      <c r="AL112" s="84"/>
      <c r="AM112" s="84"/>
      <c r="AN112" s="84"/>
      <c r="AO112" s="84"/>
      <c r="AP112" s="84"/>
      <c r="AQ112" s="84"/>
      <c r="AR112" s="84"/>
      <c r="AS112" s="84"/>
      <c r="AT112" s="84"/>
      <c r="AU112" s="84"/>
      <c r="AV112" s="84"/>
    </row>
    <row r="114" spans="29:48" x14ac:dyDescent="0.25">
      <c r="AC114" s="84"/>
      <c r="AD114" s="84"/>
      <c r="AE114" s="84"/>
      <c r="AF114" s="84"/>
      <c r="AG114" s="84"/>
      <c r="AH114" s="84"/>
      <c r="AI114" s="84"/>
      <c r="AJ114" s="84"/>
      <c r="AK114" s="84"/>
      <c r="AL114" s="84"/>
      <c r="AM114" s="84"/>
      <c r="AN114" s="84"/>
      <c r="AO114" s="84"/>
      <c r="AP114" s="84"/>
      <c r="AQ114" s="84"/>
      <c r="AR114" s="84"/>
      <c r="AS114" s="84"/>
      <c r="AT114" s="84"/>
      <c r="AU114" s="84"/>
      <c r="AV114" s="84"/>
    </row>
  </sheetData>
  <hyperlinks>
    <hyperlink ref="A1" location="inhoudsopgave!A1" display="naar inhoudsopgave" xr:uid="{8C8544CF-5633-4CF7-B8C3-BCCFDD8F3320}"/>
  </hyperlinks>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5F12-1F60-40B3-BCE7-CF433504FE59}">
  <dimension ref="A1:BD57"/>
  <sheetViews>
    <sheetView zoomScaleNormal="100" workbookViewId="0">
      <pane xSplit="1" ySplit="4" topLeftCell="AC5" activePane="bottomRight" state="frozen"/>
      <selection sqref="A1:XFD1048576"/>
      <selection pane="topRight" sqref="A1:XFD1048576"/>
      <selection pane="bottomLeft" sqref="A1:XFD1048576"/>
      <selection pane="bottomRight" activeCell="BA5" sqref="BA5"/>
    </sheetView>
  </sheetViews>
  <sheetFormatPr defaultRowHeight="15" x14ac:dyDescent="0.25"/>
  <cols>
    <col min="1" max="1" width="45.7109375" style="39" customWidth="1"/>
    <col min="2" max="27" width="8.42578125" style="39" customWidth="1"/>
    <col min="28" max="56" width="7.7109375" style="39" customWidth="1"/>
    <col min="57" max="16384" width="9.140625" style="39"/>
  </cols>
  <sheetData>
    <row r="1" spans="1:56" x14ac:dyDescent="0.25">
      <c r="A1" s="62" t="s">
        <v>166</v>
      </c>
    </row>
    <row r="2" spans="1:56" ht="30" x14ac:dyDescent="0.25">
      <c r="A2" s="2" t="s">
        <v>655</v>
      </c>
      <c r="B2" s="3"/>
      <c r="C2" s="3"/>
      <c r="D2" s="3"/>
      <c r="E2" s="3"/>
      <c r="F2" s="3"/>
      <c r="G2" s="3"/>
      <c r="H2" s="3"/>
      <c r="I2" s="3"/>
      <c r="J2" s="3"/>
      <c r="K2" s="3"/>
      <c r="L2" s="3"/>
      <c r="M2" s="3"/>
      <c r="N2" s="3"/>
      <c r="O2" s="3"/>
      <c r="P2" s="3"/>
      <c r="Q2" s="3"/>
      <c r="R2" s="3"/>
      <c r="S2" s="3"/>
      <c r="T2" s="3"/>
      <c r="U2" s="3"/>
      <c r="V2" s="3"/>
      <c r="W2" s="3"/>
      <c r="X2" s="3"/>
      <c r="Y2" s="3"/>
      <c r="Z2" s="3"/>
      <c r="AA2" s="3"/>
      <c r="AB2" s="41"/>
      <c r="AC2" s="41"/>
      <c r="AD2" s="41"/>
      <c r="AE2" s="41"/>
      <c r="AF2" s="41"/>
      <c r="AG2" s="41"/>
      <c r="AH2" s="41"/>
      <c r="AI2" s="41"/>
      <c r="AJ2" s="41"/>
      <c r="AK2" s="41"/>
      <c r="AL2" s="41"/>
      <c r="AM2" s="41"/>
      <c r="AN2" s="41"/>
      <c r="AO2" s="41"/>
      <c r="AP2" s="41"/>
      <c r="AQ2" s="41"/>
      <c r="AR2" s="41"/>
      <c r="AS2" s="41"/>
      <c r="AT2" s="41"/>
      <c r="AU2" s="41"/>
      <c r="AV2" s="41"/>
      <c r="AW2" s="41"/>
    </row>
    <row r="3" spans="1:56"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row>
    <row r="4" spans="1:56" x14ac:dyDescent="0.25">
      <c r="A4" s="127"/>
      <c r="B4" s="40">
        <v>1970</v>
      </c>
      <c r="C4" s="40">
        <v>1971</v>
      </c>
      <c r="D4" s="40">
        <v>1972</v>
      </c>
      <c r="E4" s="40">
        <v>1973</v>
      </c>
      <c r="F4" s="40">
        <v>1974</v>
      </c>
      <c r="G4" s="40">
        <v>1975</v>
      </c>
      <c r="H4" s="40">
        <v>1976</v>
      </c>
      <c r="I4" s="40">
        <v>1977</v>
      </c>
      <c r="J4" s="40">
        <v>1978</v>
      </c>
      <c r="K4" s="40">
        <v>1979</v>
      </c>
      <c r="L4" s="40">
        <v>1980</v>
      </c>
      <c r="M4" s="40">
        <v>1981</v>
      </c>
      <c r="N4" s="40">
        <v>1982</v>
      </c>
      <c r="O4" s="40">
        <v>1983</v>
      </c>
      <c r="P4" s="40">
        <v>1984</v>
      </c>
      <c r="Q4" s="40">
        <v>1985</v>
      </c>
      <c r="R4" s="40">
        <v>1986</v>
      </c>
      <c r="S4" s="40">
        <v>1987</v>
      </c>
      <c r="T4" s="40">
        <v>1988</v>
      </c>
      <c r="U4" s="40">
        <v>1989</v>
      </c>
      <c r="V4" s="40">
        <v>1990</v>
      </c>
      <c r="W4" s="40">
        <v>1991</v>
      </c>
      <c r="X4" s="40">
        <v>1992</v>
      </c>
      <c r="Y4" s="40">
        <v>1993</v>
      </c>
      <c r="Z4" s="40">
        <v>1994</v>
      </c>
      <c r="AA4" s="132">
        <v>1995</v>
      </c>
      <c r="AB4" s="184">
        <v>1995</v>
      </c>
      <c r="AC4" s="184">
        <v>1996</v>
      </c>
      <c r="AD4" s="184">
        <v>1997</v>
      </c>
      <c r="AE4" s="184">
        <v>1998</v>
      </c>
      <c r="AF4" s="184">
        <v>1999</v>
      </c>
      <c r="AG4" s="184">
        <v>2000</v>
      </c>
      <c r="AH4" s="184">
        <v>2001</v>
      </c>
      <c r="AI4" s="184">
        <v>2002</v>
      </c>
      <c r="AJ4" s="184">
        <v>2003</v>
      </c>
      <c r="AK4" s="184">
        <v>2004</v>
      </c>
      <c r="AL4" s="184">
        <v>2005</v>
      </c>
      <c r="AM4" s="184">
        <v>2006</v>
      </c>
      <c r="AN4" s="184">
        <v>2007</v>
      </c>
      <c r="AO4" s="185">
        <v>2008</v>
      </c>
      <c r="AP4" s="185">
        <v>2009</v>
      </c>
      <c r="AQ4" s="185">
        <v>2010</v>
      </c>
      <c r="AR4" s="185">
        <v>2011</v>
      </c>
      <c r="AS4" s="185">
        <v>2012</v>
      </c>
      <c r="AT4" s="185">
        <v>2013</v>
      </c>
      <c r="AU4" s="185">
        <v>2014</v>
      </c>
      <c r="AV4" s="185">
        <v>2015</v>
      </c>
      <c r="AW4" s="185">
        <v>2016</v>
      </c>
      <c r="AX4" s="185">
        <v>2017</v>
      </c>
      <c r="AY4" s="185">
        <v>2018</v>
      </c>
      <c r="AZ4" s="185">
        <v>2019</v>
      </c>
      <c r="BA4" s="185">
        <v>2020</v>
      </c>
      <c r="BB4" s="185">
        <v>2021</v>
      </c>
      <c r="BC4" s="185">
        <v>2022</v>
      </c>
      <c r="BD4" s="185">
        <v>2023</v>
      </c>
    </row>
    <row r="5" spans="1:56" x14ac:dyDescent="0.25">
      <c r="A5" s="129"/>
      <c r="S5" s="40"/>
      <c r="AA5" s="4" t="s">
        <v>527</v>
      </c>
      <c r="AB5" s="4" t="s">
        <v>142</v>
      </c>
      <c r="AC5" s="186"/>
      <c r="AD5" s="186"/>
      <c r="AE5" s="186"/>
      <c r="AF5" s="186"/>
      <c r="AG5" s="186"/>
      <c r="AH5" s="187"/>
      <c r="AI5" s="186"/>
      <c r="AJ5" s="186"/>
      <c r="AK5" s="186"/>
      <c r="AL5" s="186"/>
      <c r="AM5" s="186"/>
      <c r="AN5" s="186"/>
      <c r="AO5" s="186"/>
      <c r="AP5" s="186"/>
      <c r="AQ5" s="186"/>
      <c r="AR5" s="186"/>
      <c r="AS5" s="186"/>
      <c r="AT5" s="186"/>
      <c r="AU5" s="186"/>
      <c r="AV5" s="186"/>
      <c r="AW5" s="186"/>
      <c r="AX5" s="186"/>
      <c r="AY5" s="186"/>
      <c r="AZ5" s="186"/>
      <c r="BA5" s="186"/>
      <c r="BB5" s="186"/>
      <c r="BC5" s="186"/>
      <c r="BD5" s="186"/>
    </row>
    <row r="6" spans="1:56" x14ac:dyDescent="0.25">
      <c r="A6" s="126" t="s">
        <v>232</v>
      </c>
      <c r="C6" s="40"/>
      <c r="D6" s="40"/>
      <c r="E6" s="40"/>
      <c r="F6" s="40"/>
      <c r="G6" s="40"/>
      <c r="H6" s="40"/>
      <c r="I6" s="40"/>
      <c r="J6" s="40"/>
      <c r="K6" s="40"/>
      <c r="L6" s="40"/>
      <c r="M6" s="40"/>
      <c r="N6" s="40"/>
      <c r="O6" s="40"/>
      <c r="P6" s="40"/>
      <c r="Q6" s="40"/>
      <c r="R6" s="40"/>
      <c r="S6" s="40"/>
      <c r="T6" s="40"/>
      <c r="U6" s="40"/>
      <c r="V6" s="40"/>
      <c r="W6" s="40"/>
      <c r="AA6" s="133"/>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row>
    <row r="7" spans="1:56" x14ac:dyDescent="0.25">
      <c r="A7" s="127" t="s">
        <v>286</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86"/>
      <c r="BC7" s="186"/>
      <c r="BD7" s="186"/>
    </row>
    <row r="8" spans="1:56" x14ac:dyDescent="0.25">
      <c r="A8" s="128" t="s">
        <v>287</v>
      </c>
      <c r="B8" s="61" t="s">
        <v>235</v>
      </c>
      <c r="C8" s="61" t="s">
        <v>235</v>
      </c>
      <c r="D8" s="61" t="s">
        <v>235</v>
      </c>
      <c r="E8" s="61" t="s">
        <v>235</v>
      </c>
      <c r="F8" s="61" t="s">
        <v>235</v>
      </c>
      <c r="G8" s="61" t="s">
        <v>235</v>
      </c>
      <c r="H8" s="61" t="s">
        <v>235</v>
      </c>
      <c r="I8" s="61" t="s">
        <v>235</v>
      </c>
      <c r="J8" s="61" t="s">
        <v>235</v>
      </c>
      <c r="K8" s="61" t="s">
        <v>235</v>
      </c>
      <c r="L8" s="61" t="s">
        <v>235</v>
      </c>
      <c r="M8" s="61" t="s">
        <v>235</v>
      </c>
      <c r="N8" s="61" t="s">
        <v>235</v>
      </c>
      <c r="O8" s="61" t="s">
        <v>235</v>
      </c>
      <c r="P8" s="61" t="s">
        <v>235</v>
      </c>
      <c r="Q8" s="61" t="s">
        <v>235</v>
      </c>
      <c r="R8" s="61" t="s">
        <v>235</v>
      </c>
      <c r="S8" s="61" t="s">
        <v>235</v>
      </c>
      <c r="T8" s="61" t="s">
        <v>235</v>
      </c>
      <c r="U8" s="61" t="s">
        <v>235</v>
      </c>
      <c r="V8" s="61" t="s">
        <v>235</v>
      </c>
      <c r="W8" s="61" t="s">
        <v>235</v>
      </c>
      <c r="X8" s="61" t="s">
        <v>235</v>
      </c>
      <c r="Y8" s="61" t="s">
        <v>235</v>
      </c>
      <c r="Z8" s="61" t="s">
        <v>235</v>
      </c>
      <c r="AA8" s="134">
        <v>26.5</v>
      </c>
      <c r="AB8" s="61">
        <v>26.6335205672261</v>
      </c>
      <c r="AC8" s="61">
        <v>25.777316451190899</v>
      </c>
      <c r="AD8" s="61">
        <v>25.217434446375101</v>
      </c>
      <c r="AE8" s="61">
        <v>24.935646189353601</v>
      </c>
      <c r="AF8" s="61">
        <v>25.029139632463899</v>
      </c>
      <c r="AG8" s="61">
        <v>24.946078149406599</v>
      </c>
      <c r="AH8" s="61">
        <v>25.476175484274101</v>
      </c>
      <c r="AI8" s="61">
        <v>26.827004978684499</v>
      </c>
      <c r="AJ8" s="61">
        <v>27.749834653019601</v>
      </c>
      <c r="AK8" s="61">
        <v>27.074220835302</v>
      </c>
      <c r="AL8" s="61">
        <v>26.5660667840801</v>
      </c>
      <c r="AM8" s="61">
        <v>27.628606716304201</v>
      </c>
      <c r="AN8" s="61">
        <v>27.5430038106939</v>
      </c>
      <c r="AO8" s="61">
        <v>27.8426560190637</v>
      </c>
      <c r="AP8" s="61">
        <v>30.677572956586101</v>
      </c>
      <c r="AQ8" s="61">
        <v>30.7443917657451</v>
      </c>
      <c r="AR8" s="61">
        <v>30.208548319976</v>
      </c>
      <c r="AS8" s="61">
        <v>30.0282637735667</v>
      </c>
      <c r="AT8" s="61">
        <v>29.657531807904299</v>
      </c>
      <c r="AU8" s="61">
        <v>29.402734105665601</v>
      </c>
      <c r="AV8" s="61">
        <v>28.7677822866657</v>
      </c>
      <c r="AW8" s="61">
        <v>28.4340647450802</v>
      </c>
      <c r="AX8" s="61">
        <v>27.971295828213702</v>
      </c>
      <c r="AY8" s="61">
        <v>27.9765682659236</v>
      </c>
      <c r="AZ8" s="61">
        <v>28.117654569194201</v>
      </c>
      <c r="BA8" s="61">
        <v>29.668938982547999</v>
      </c>
      <c r="BB8" s="188">
        <v>29.626230511552901</v>
      </c>
      <c r="BC8" s="188">
        <v>29.103575473904201</v>
      </c>
      <c r="BD8" s="188">
        <v>29.426537700169298</v>
      </c>
    </row>
    <row r="9" spans="1:56" x14ac:dyDescent="0.25">
      <c r="A9" s="128" t="s">
        <v>288</v>
      </c>
      <c r="B9" s="135">
        <v>11.894331388140385</v>
      </c>
      <c r="C9" s="135">
        <v>12.14739812915521</v>
      </c>
      <c r="D9" s="135">
        <v>12.415799340616719</v>
      </c>
      <c r="E9" s="135">
        <v>12.359283873592839</v>
      </c>
      <c r="F9" s="135">
        <v>12.78332454035975</v>
      </c>
      <c r="G9" s="135">
        <v>13.483621310295177</v>
      </c>
      <c r="H9" s="135">
        <v>13.318275510768185</v>
      </c>
      <c r="I9" s="135">
        <v>13.554183863545052</v>
      </c>
      <c r="J9" s="135">
        <v>13.635010822510823</v>
      </c>
      <c r="K9" s="135">
        <v>13.677387594355103</v>
      </c>
      <c r="L9" s="135">
        <v>13.358425624575615</v>
      </c>
      <c r="M9" s="135">
        <v>13.0337103582939</v>
      </c>
      <c r="N9" s="135">
        <v>13.086138783923051</v>
      </c>
      <c r="O9" s="135">
        <v>12.777737419441879</v>
      </c>
      <c r="P9" s="135">
        <v>11.98421135522482</v>
      </c>
      <c r="Q9" s="135">
        <v>11.73728813559322</v>
      </c>
      <c r="R9" s="135">
        <v>11.526802660917317</v>
      </c>
      <c r="S9" s="135">
        <v>11.675161523527192</v>
      </c>
      <c r="T9" s="135">
        <v>11.119510955279519</v>
      </c>
      <c r="U9" s="135">
        <v>10.520786309352813</v>
      </c>
      <c r="V9" s="135">
        <v>10.297623893650924</v>
      </c>
      <c r="W9" s="135">
        <v>10.162905614451825</v>
      </c>
      <c r="X9" s="135">
        <v>10.310847929726828</v>
      </c>
      <c r="Y9" s="135">
        <v>10.398487789925412</v>
      </c>
      <c r="Z9" s="135">
        <v>10.142469141397628</v>
      </c>
      <c r="AA9" s="134">
        <v>10</v>
      </c>
      <c r="AB9" s="61">
        <v>9.4751294013169503</v>
      </c>
      <c r="AC9" s="61">
        <v>9.1403827238651392</v>
      </c>
      <c r="AD9" s="61">
        <v>8.89346933581038</v>
      </c>
      <c r="AE9" s="61">
        <v>8.7487842423572708</v>
      </c>
      <c r="AF9" s="61">
        <v>8.6599664677628994</v>
      </c>
      <c r="AG9" s="61">
        <v>8.5003155892504907</v>
      </c>
      <c r="AH9" s="61">
        <v>8.5357101087464695</v>
      </c>
      <c r="AI9" s="61">
        <v>8.7834327464146398</v>
      </c>
      <c r="AJ9" s="61">
        <v>9.0475986670098205</v>
      </c>
      <c r="AK9" s="61">
        <v>8.9303392885923003</v>
      </c>
      <c r="AL9" s="61">
        <v>8.7000318259110099</v>
      </c>
      <c r="AM9" s="61">
        <v>8.3873593310316892</v>
      </c>
      <c r="AN9" s="61">
        <v>8.2066322261391598</v>
      </c>
      <c r="AO9" s="61">
        <v>8.3161618792860192</v>
      </c>
      <c r="AP9" s="61">
        <v>9.0669492560980292</v>
      </c>
      <c r="AQ9" s="61">
        <v>9.09718838180844</v>
      </c>
      <c r="AR9" s="61">
        <v>8.9272240857278593</v>
      </c>
      <c r="AS9" s="61">
        <v>8.9436669542238594</v>
      </c>
      <c r="AT9" s="61">
        <v>8.82169141294189</v>
      </c>
      <c r="AU9" s="61">
        <v>8.6902139923742805</v>
      </c>
      <c r="AV9" s="61">
        <v>8.4999011878150306</v>
      </c>
      <c r="AW9" s="61">
        <v>8.4953914524753902</v>
      </c>
      <c r="AX9" s="61">
        <v>8.3759852578140492</v>
      </c>
      <c r="AY9" s="61">
        <v>8.2618960692742291</v>
      </c>
      <c r="AZ9" s="61">
        <v>8.2431075976331005</v>
      </c>
      <c r="BA9" s="61">
        <v>8.8738652524883097</v>
      </c>
      <c r="BB9" s="188">
        <v>8.5661804473540393</v>
      </c>
      <c r="BC9" s="188">
        <v>8.4579996894018095</v>
      </c>
      <c r="BD9" s="188">
        <v>8.4328989379056001</v>
      </c>
    </row>
    <row r="10" spans="1:56" x14ac:dyDescent="0.25">
      <c r="A10" s="128" t="s">
        <v>289</v>
      </c>
      <c r="B10" s="57" t="s">
        <v>235</v>
      </c>
      <c r="C10" s="57" t="s">
        <v>235</v>
      </c>
      <c r="D10" s="57" t="s">
        <v>235</v>
      </c>
      <c r="E10" s="57" t="s">
        <v>235</v>
      </c>
      <c r="F10" s="57" t="s">
        <v>235</v>
      </c>
      <c r="G10" s="57" t="s">
        <v>235</v>
      </c>
      <c r="H10" s="57" t="s">
        <v>235</v>
      </c>
      <c r="I10" s="57" t="s">
        <v>235</v>
      </c>
      <c r="J10" s="57" t="s">
        <v>235</v>
      </c>
      <c r="K10" s="57" t="s">
        <v>235</v>
      </c>
      <c r="L10" s="57" t="s">
        <v>235</v>
      </c>
      <c r="M10" s="57" t="s">
        <v>235</v>
      </c>
      <c r="N10" s="57" t="s">
        <v>235</v>
      </c>
      <c r="O10" s="57" t="s">
        <v>235</v>
      </c>
      <c r="P10" s="57" t="s">
        <v>235</v>
      </c>
      <c r="Q10" s="57" t="s">
        <v>235</v>
      </c>
      <c r="R10" s="57" t="s">
        <v>235</v>
      </c>
      <c r="S10" s="57" t="s">
        <v>235</v>
      </c>
      <c r="T10" s="57" t="s">
        <v>235</v>
      </c>
      <c r="U10" s="57" t="s">
        <v>235</v>
      </c>
      <c r="V10" s="57" t="s">
        <v>235</v>
      </c>
      <c r="W10" s="57" t="s">
        <v>235</v>
      </c>
      <c r="X10" s="57" t="s">
        <v>235</v>
      </c>
      <c r="Y10" s="57" t="s">
        <v>235</v>
      </c>
      <c r="Z10" s="57" t="s">
        <v>235</v>
      </c>
      <c r="AA10" s="134">
        <v>6</v>
      </c>
      <c r="AB10" s="61">
        <v>6.4464120533614198</v>
      </c>
      <c r="AC10" s="61">
        <v>6.2279243857390796</v>
      </c>
      <c r="AD10" s="61">
        <v>6.0369030692307204</v>
      </c>
      <c r="AE10" s="61">
        <v>5.9747060580746298</v>
      </c>
      <c r="AF10" s="61">
        <v>5.9104608594346901</v>
      </c>
      <c r="AG10" s="61">
        <v>5.9074239669950401</v>
      </c>
      <c r="AH10" s="61">
        <v>6.0564598697192302</v>
      </c>
      <c r="AI10" s="61">
        <v>6.2819100825783201</v>
      </c>
      <c r="AJ10" s="61">
        <v>6.5751346115504896</v>
      </c>
      <c r="AK10" s="61">
        <v>6.3993718099254</v>
      </c>
      <c r="AL10" s="61">
        <v>6.4095194471068098</v>
      </c>
      <c r="AM10" s="61">
        <v>6.2711882863117703</v>
      </c>
      <c r="AN10" s="61">
        <v>6.4605850506643803</v>
      </c>
      <c r="AO10" s="61">
        <v>6.3428852020931696</v>
      </c>
      <c r="AP10" s="61">
        <v>6.9585721976824999</v>
      </c>
      <c r="AQ10" s="61">
        <v>7.0064059980851496</v>
      </c>
      <c r="AR10" s="61">
        <v>6.7273618472343202</v>
      </c>
      <c r="AS10" s="61">
        <v>6.59514852034886</v>
      </c>
      <c r="AT10" s="61">
        <v>6.5352646912132801</v>
      </c>
      <c r="AU10" s="61">
        <v>6.6835429044236001</v>
      </c>
      <c r="AV10" s="61">
        <v>6.4303603025829403</v>
      </c>
      <c r="AW10" s="61">
        <v>6.1626035158756798</v>
      </c>
      <c r="AX10" s="61">
        <v>5.98431738341226</v>
      </c>
      <c r="AY10" s="61">
        <v>6.0650889467437104</v>
      </c>
      <c r="AZ10" s="61">
        <v>6.0806466065736497</v>
      </c>
      <c r="BA10" s="61">
        <v>6.4298897023779702</v>
      </c>
      <c r="BB10" s="188">
        <v>6.6171078214955399</v>
      </c>
      <c r="BC10" s="188">
        <v>6.4694250327480098</v>
      </c>
      <c r="BD10" s="188">
        <v>6.5209056434426396</v>
      </c>
    </row>
    <row r="11" spans="1:56" x14ac:dyDescent="0.25">
      <c r="A11" s="128" t="s">
        <v>290</v>
      </c>
      <c r="B11" s="135">
        <v>6.1232249425534375</v>
      </c>
      <c r="C11" s="135">
        <v>6.2511820073029867</v>
      </c>
      <c r="D11" s="135">
        <v>5.555627383799858</v>
      </c>
      <c r="E11" s="135">
        <v>5.0861250508612503</v>
      </c>
      <c r="F11" s="135">
        <v>4.9253924486606477</v>
      </c>
      <c r="G11" s="135">
        <v>5.4265658747300218</v>
      </c>
      <c r="H11" s="135">
        <v>5.4050212046784551</v>
      </c>
      <c r="I11" s="135">
        <v>4.9607363307644547</v>
      </c>
      <c r="J11" s="135">
        <v>5.0175865800865802</v>
      </c>
      <c r="K11" s="135">
        <v>4.9203504077150289</v>
      </c>
      <c r="L11" s="135">
        <v>4.9328010489592362</v>
      </c>
      <c r="M11" s="135">
        <v>4.7434140821319009</v>
      </c>
      <c r="N11" s="135">
        <v>4.6300669872895908</v>
      </c>
      <c r="O11" s="135">
        <v>4.4500254257516163</v>
      </c>
      <c r="P11" s="135">
        <v>4.5161036302071027</v>
      </c>
      <c r="Q11" s="135">
        <v>4.2953723100361838</v>
      </c>
      <c r="R11" s="135">
        <v>3.9430040356017471</v>
      </c>
      <c r="S11" s="135">
        <v>4.0225155385405822</v>
      </c>
      <c r="T11" s="135">
        <v>4.0688555501970338</v>
      </c>
      <c r="U11" s="135">
        <v>3.8868141338695774</v>
      </c>
      <c r="V11" s="135">
        <v>4.0051484242642754</v>
      </c>
      <c r="W11" s="135">
        <v>3.9439727855247146</v>
      </c>
      <c r="X11" s="135">
        <v>4.0521435913267085</v>
      </c>
      <c r="Y11" s="135">
        <v>3.904839753414393</v>
      </c>
      <c r="Z11" s="135">
        <v>3.8263695780958145</v>
      </c>
      <c r="AA11" s="134">
        <v>3.7</v>
      </c>
      <c r="AB11" s="61">
        <v>3.6744384958414602</v>
      </c>
      <c r="AC11" s="61">
        <v>3.8227110693490598</v>
      </c>
      <c r="AD11" s="61">
        <v>3.6006343712204201</v>
      </c>
      <c r="AE11" s="61">
        <v>3.5103176297103098</v>
      </c>
      <c r="AF11" s="61">
        <v>3.7627046518449498</v>
      </c>
      <c r="AG11" s="61">
        <v>3.74684692435389</v>
      </c>
      <c r="AH11" s="61">
        <v>3.8932814567102998</v>
      </c>
      <c r="AI11" s="61">
        <v>4.1796981387965104</v>
      </c>
      <c r="AJ11" s="61">
        <v>4.2446512968035597</v>
      </c>
      <c r="AK11" s="61">
        <v>3.9260467760173201</v>
      </c>
      <c r="AL11" s="61">
        <v>3.7419922432964299</v>
      </c>
      <c r="AM11" s="61">
        <v>3.9158573790682798</v>
      </c>
      <c r="AN11" s="61">
        <v>3.8327120129670198</v>
      </c>
      <c r="AO11" s="61">
        <v>3.95335228348682</v>
      </c>
      <c r="AP11" s="61">
        <v>4.3172594665627697</v>
      </c>
      <c r="AQ11" s="61">
        <v>4.1746814833238002</v>
      </c>
      <c r="AR11" s="61">
        <v>4.0892800860837202</v>
      </c>
      <c r="AS11" s="61">
        <v>3.7838180116070901</v>
      </c>
      <c r="AT11" s="61">
        <v>3.6812058268813699</v>
      </c>
      <c r="AU11" s="61">
        <v>3.5037823406166999</v>
      </c>
      <c r="AV11" s="61">
        <v>3.56227752775419</v>
      </c>
      <c r="AW11" s="61">
        <v>3.48647594937266</v>
      </c>
      <c r="AX11" s="61">
        <v>3.44267945042417</v>
      </c>
      <c r="AY11" s="61">
        <v>3.4185328221002602</v>
      </c>
      <c r="AZ11" s="61">
        <v>3.3918983482040201</v>
      </c>
      <c r="BA11" s="61">
        <v>3.6753166382346301</v>
      </c>
      <c r="BB11" s="188">
        <v>3.4440116062149002</v>
      </c>
      <c r="BC11" s="188">
        <v>3.43038388765991</v>
      </c>
      <c r="BD11" s="188">
        <v>3.5108922182439701</v>
      </c>
    </row>
    <row r="12" spans="1:56" x14ac:dyDescent="0.25">
      <c r="A12" s="128" t="s">
        <v>291</v>
      </c>
      <c r="B12" s="57" t="s">
        <v>235</v>
      </c>
      <c r="C12" s="57" t="s">
        <v>235</v>
      </c>
      <c r="D12" s="57" t="s">
        <v>235</v>
      </c>
      <c r="E12" s="57" t="s">
        <v>235</v>
      </c>
      <c r="F12" s="57" t="s">
        <v>235</v>
      </c>
      <c r="G12" s="57" t="s">
        <v>235</v>
      </c>
      <c r="H12" s="57" t="s">
        <v>235</v>
      </c>
      <c r="I12" s="57" t="s">
        <v>235</v>
      </c>
      <c r="J12" s="57" t="s">
        <v>235</v>
      </c>
      <c r="K12" s="57" t="s">
        <v>235</v>
      </c>
      <c r="L12" s="57" t="s">
        <v>235</v>
      </c>
      <c r="M12" s="57" t="s">
        <v>235</v>
      </c>
      <c r="N12" s="57" t="s">
        <v>235</v>
      </c>
      <c r="O12" s="57" t="s">
        <v>235</v>
      </c>
      <c r="P12" s="57" t="s">
        <v>235</v>
      </c>
      <c r="Q12" s="57" t="s">
        <v>235</v>
      </c>
      <c r="R12" s="57" t="s">
        <v>235</v>
      </c>
      <c r="S12" s="57" t="s">
        <v>235</v>
      </c>
      <c r="T12" s="57" t="s">
        <v>235</v>
      </c>
      <c r="U12" s="57" t="s">
        <v>235</v>
      </c>
      <c r="V12" s="57" t="s">
        <v>235</v>
      </c>
      <c r="W12" s="57" t="s">
        <v>235</v>
      </c>
      <c r="X12" s="57" t="s">
        <v>235</v>
      </c>
      <c r="Y12" s="57" t="s">
        <v>235</v>
      </c>
      <c r="Z12" s="57" t="s">
        <v>235</v>
      </c>
      <c r="AA12" s="134">
        <v>6.9</v>
      </c>
      <c r="AB12" s="61">
        <v>7.03754061670623</v>
      </c>
      <c r="AC12" s="61">
        <v>6.5862982722376398</v>
      </c>
      <c r="AD12" s="61">
        <v>6.6864276701135399</v>
      </c>
      <c r="AE12" s="61">
        <v>6.7018382592114296</v>
      </c>
      <c r="AF12" s="61">
        <v>6.6960076534214004</v>
      </c>
      <c r="AG12" s="61">
        <v>6.7914916688071401</v>
      </c>
      <c r="AH12" s="61">
        <v>6.9907240490981399</v>
      </c>
      <c r="AI12" s="61">
        <v>7.5819640108949997</v>
      </c>
      <c r="AJ12" s="61">
        <v>7.88245007765574</v>
      </c>
      <c r="AK12" s="61">
        <v>7.8184629607669702</v>
      </c>
      <c r="AL12" s="61">
        <v>7.7145232677658004</v>
      </c>
      <c r="AM12" s="61">
        <v>9.0542017198924807</v>
      </c>
      <c r="AN12" s="61">
        <v>9.0430745209233194</v>
      </c>
      <c r="AO12" s="61">
        <v>9.23025665419771</v>
      </c>
      <c r="AP12" s="61">
        <v>10.3347920362427</v>
      </c>
      <c r="AQ12" s="61">
        <v>10.466115902527701</v>
      </c>
      <c r="AR12" s="61">
        <v>10.4646823009301</v>
      </c>
      <c r="AS12" s="61">
        <v>10.705630287386899</v>
      </c>
      <c r="AT12" s="61">
        <v>10.6193698768678</v>
      </c>
      <c r="AU12" s="61">
        <v>10.525194868251001</v>
      </c>
      <c r="AV12" s="61">
        <v>10.275243268513499</v>
      </c>
      <c r="AW12" s="61">
        <v>10.2895938273564</v>
      </c>
      <c r="AX12" s="61">
        <v>10.168313736563199</v>
      </c>
      <c r="AY12" s="61">
        <v>10.2310504278054</v>
      </c>
      <c r="AZ12" s="61">
        <v>10.402002016783401</v>
      </c>
      <c r="BA12" s="61">
        <v>10.6898673894471</v>
      </c>
      <c r="BB12" s="188">
        <v>10.998930636488399</v>
      </c>
      <c r="BC12" s="188">
        <v>10.745766864094501</v>
      </c>
      <c r="BD12" s="188">
        <v>10.9618409005771</v>
      </c>
    </row>
    <row r="13" spans="1:56" x14ac:dyDescent="0.25">
      <c r="A13" s="128" t="s">
        <v>292</v>
      </c>
      <c r="B13" s="57" t="s">
        <v>235</v>
      </c>
      <c r="C13" s="57" t="s">
        <v>235</v>
      </c>
      <c r="D13" s="57" t="s">
        <v>235</v>
      </c>
      <c r="E13" s="57" t="s">
        <v>235</v>
      </c>
      <c r="F13" s="57" t="s">
        <v>235</v>
      </c>
      <c r="G13" s="57" t="s">
        <v>235</v>
      </c>
      <c r="H13" s="57" t="s">
        <v>235</v>
      </c>
      <c r="I13" s="57" t="s">
        <v>235</v>
      </c>
      <c r="J13" s="57" t="s">
        <v>235</v>
      </c>
      <c r="K13" s="57" t="s">
        <v>235</v>
      </c>
      <c r="L13" s="57" t="s">
        <v>235</v>
      </c>
      <c r="M13" s="57" t="s">
        <v>235</v>
      </c>
      <c r="N13" s="57" t="s">
        <v>235</v>
      </c>
      <c r="O13" s="57" t="s">
        <v>235</v>
      </c>
      <c r="P13" s="57" t="s">
        <v>235</v>
      </c>
      <c r="Q13" s="57" t="s">
        <v>235</v>
      </c>
      <c r="R13" s="57" t="s">
        <v>235</v>
      </c>
      <c r="S13" s="57" t="s">
        <v>235</v>
      </c>
      <c r="T13" s="57" t="s">
        <v>235</v>
      </c>
      <c r="U13" s="57" t="s">
        <v>235</v>
      </c>
      <c r="V13" s="57" t="s">
        <v>235</v>
      </c>
      <c r="W13" s="57" t="s">
        <v>235</v>
      </c>
      <c r="X13" s="57" t="s">
        <v>235</v>
      </c>
      <c r="Y13" s="57" t="s">
        <v>235</v>
      </c>
      <c r="Z13" s="57" t="s">
        <v>235</v>
      </c>
      <c r="AA13" s="134">
        <v>22.3</v>
      </c>
      <c r="AB13" s="61">
        <v>22.157977049265401</v>
      </c>
      <c r="AC13" s="61">
        <v>16.973817680194401</v>
      </c>
      <c r="AD13" s="61">
        <v>16.142412057505702</v>
      </c>
      <c r="AE13" s="61">
        <v>15.461512482849599</v>
      </c>
      <c r="AF13" s="61">
        <v>14.711795700476101</v>
      </c>
      <c r="AG13" s="61">
        <v>14.092475297759901</v>
      </c>
      <c r="AH13" s="61">
        <v>14.448562968038001</v>
      </c>
      <c r="AI13" s="61">
        <v>13.885422282753799</v>
      </c>
      <c r="AJ13" s="61">
        <v>14.1728758255776</v>
      </c>
      <c r="AK13" s="61">
        <v>14.1375353696397</v>
      </c>
      <c r="AL13" s="61">
        <v>13.8697206906366</v>
      </c>
      <c r="AM13" s="61">
        <v>14.0809957954244</v>
      </c>
      <c r="AN13" s="61">
        <v>13.3237961650741</v>
      </c>
      <c r="AO13" s="61">
        <v>13.662279313331901</v>
      </c>
      <c r="AP13" s="61">
        <v>14.978233295925699</v>
      </c>
      <c r="AQ13" s="61">
        <v>15.5661972936838</v>
      </c>
      <c r="AR13" s="61">
        <v>15.238041209633399</v>
      </c>
      <c r="AS13" s="61">
        <v>15.2635993805198</v>
      </c>
      <c r="AT13" s="61">
        <v>15.7108050706493</v>
      </c>
      <c r="AU13" s="61">
        <v>15.417404861424799</v>
      </c>
      <c r="AV13" s="61">
        <v>15.179708472286899</v>
      </c>
      <c r="AW13" s="61">
        <v>14.4753317580721</v>
      </c>
      <c r="AX13" s="61">
        <v>13.9602621273201</v>
      </c>
      <c r="AY13" s="61">
        <v>13.917949417625699</v>
      </c>
      <c r="AZ13" s="61">
        <v>13.6529653149386</v>
      </c>
      <c r="BA13" s="61">
        <v>17.8489348809339</v>
      </c>
      <c r="BB13" s="188">
        <v>16.833550201224998</v>
      </c>
      <c r="BC13" s="188">
        <v>16.0959080817758</v>
      </c>
      <c r="BD13" s="188">
        <v>15.7564991549699</v>
      </c>
    </row>
    <row r="14" spans="1:56" x14ac:dyDescent="0.25">
      <c r="A14" s="128" t="s">
        <v>293</v>
      </c>
      <c r="B14" s="57" t="s">
        <v>235</v>
      </c>
      <c r="C14" s="57" t="s">
        <v>235</v>
      </c>
      <c r="D14" s="57" t="s">
        <v>235</v>
      </c>
      <c r="E14" s="57" t="s">
        <v>235</v>
      </c>
      <c r="F14" s="57" t="s">
        <v>235</v>
      </c>
      <c r="G14" s="57" t="s">
        <v>235</v>
      </c>
      <c r="H14" s="57" t="s">
        <v>235</v>
      </c>
      <c r="I14" s="57" t="s">
        <v>235</v>
      </c>
      <c r="J14" s="57" t="s">
        <v>235</v>
      </c>
      <c r="K14" s="57" t="s">
        <v>235</v>
      </c>
      <c r="L14" s="57" t="s">
        <v>235</v>
      </c>
      <c r="M14" s="57" t="s">
        <v>235</v>
      </c>
      <c r="N14" s="57" t="s">
        <v>235</v>
      </c>
      <c r="O14" s="57" t="s">
        <v>235</v>
      </c>
      <c r="P14" s="57" t="s">
        <v>235</v>
      </c>
      <c r="Q14" s="57" t="s">
        <v>235</v>
      </c>
      <c r="R14" s="57" t="s">
        <v>235</v>
      </c>
      <c r="S14" s="57" t="s">
        <v>235</v>
      </c>
      <c r="T14" s="57" t="s">
        <v>235</v>
      </c>
      <c r="U14" s="57" t="s">
        <v>235</v>
      </c>
      <c r="V14" s="57" t="s">
        <v>235</v>
      </c>
      <c r="W14" s="57" t="s">
        <v>235</v>
      </c>
      <c r="X14" s="57" t="s">
        <v>235</v>
      </c>
      <c r="Y14" s="57" t="s">
        <v>235</v>
      </c>
      <c r="Z14" s="57" t="s">
        <v>235</v>
      </c>
      <c r="AA14" s="134">
        <v>1.6</v>
      </c>
      <c r="AB14" s="61">
        <v>1.4507795671252399</v>
      </c>
      <c r="AC14" s="61">
        <v>1.45056416511399</v>
      </c>
      <c r="AD14" s="61">
        <v>1.51498697291671</v>
      </c>
      <c r="AE14" s="61">
        <v>1.6013400059994001</v>
      </c>
      <c r="AF14" s="61">
        <v>1.6959944445078601</v>
      </c>
      <c r="AG14" s="61">
        <v>1.5723216417193</v>
      </c>
      <c r="AH14" s="61">
        <v>1.50244431538999</v>
      </c>
      <c r="AI14" s="61">
        <v>1.4842259557755599</v>
      </c>
      <c r="AJ14" s="61">
        <v>1.4521944696363001</v>
      </c>
      <c r="AK14" s="61">
        <v>1.4959786722753501</v>
      </c>
      <c r="AL14" s="61">
        <v>1.3781510208658501</v>
      </c>
      <c r="AM14" s="61">
        <v>1.3694381448933199</v>
      </c>
      <c r="AN14" s="61">
        <v>1.39105589526787</v>
      </c>
      <c r="AO14" s="61">
        <v>1.4032808913285599</v>
      </c>
      <c r="AP14" s="61">
        <v>1.72747994883101</v>
      </c>
      <c r="AQ14" s="61">
        <v>1.7120199285097599</v>
      </c>
      <c r="AR14" s="61">
        <v>1.5921976851900601</v>
      </c>
      <c r="AS14" s="61">
        <v>1.45949671653883</v>
      </c>
      <c r="AT14" s="61">
        <v>1.3502650381194099</v>
      </c>
      <c r="AU14" s="61">
        <v>1.2599023473831501</v>
      </c>
      <c r="AV14" s="61">
        <v>1.2521593759037</v>
      </c>
      <c r="AW14" s="61">
        <v>1.3158990846422201</v>
      </c>
      <c r="AX14" s="61">
        <v>1.36260304185345</v>
      </c>
      <c r="AY14" s="61">
        <v>1.37069483704065</v>
      </c>
      <c r="AZ14" s="61">
        <v>1.3920337735344599</v>
      </c>
      <c r="BA14" s="61">
        <v>4.5153353965052201</v>
      </c>
      <c r="BB14" s="188">
        <v>3.7245023686515299</v>
      </c>
      <c r="BC14" s="188">
        <v>2.5140566157293498</v>
      </c>
      <c r="BD14" s="188">
        <v>2.06315561260184</v>
      </c>
    </row>
    <row r="15" spans="1:56" x14ac:dyDescent="0.25">
      <c r="A15" s="128" t="s">
        <v>294</v>
      </c>
      <c r="B15" s="57" t="s">
        <v>235</v>
      </c>
      <c r="C15" s="57" t="s">
        <v>235</v>
      </c>
      <c r="D15" s="57" t="s">
        <v>235</v>
      </c>
      <c r="E15" s="57" t="s">
        <v>235</v>
      </c>
      <c r="F15" s="57" t="s">
        <v>235</v>
      </c>
      <c r="G15" s="57" t="s">
        <v>235</v>
      </c>
      <c r="H15" s="57" t="s">
        <v>235</v>
      </c>
      <c r="I15" s="57" t="s">
        <v>235</v>
      </c>
      <c r="J15" s="57" t="s">
        <v>235</v>
      </c>
      <c r="K15" s="57" t="s">
        <v>235</v>
      </c>
      <c r="L15" s="135">
        <v>21.895267976304762</v>
      </c>
      <c r="M15" s="135">
        <v>22.618169311758408</v>
      </c>
      <c r="N15" s="135">
        <v>23.935073857780832</v>
      </c>
      <c r="O15" s="135">
        <v>24.509905665272573</v>
      </c>
      <c r="P15" s="135">
        <v>23.636703677454918</v>
      </c>
      <c r="Q15" s="135">
        <v>22.708531708246049</v>
      </c>
      <c r="R15" s="135">
        <v>22.20870879171504</v>
      </c>
      <c r="S15" s="135">
        <v>22.494168784697436</v>
      </c>
      <c r="T15" s="135">
        <v>22.157340667266244</v>
      </c>
      <c r="U15" s="135">
        <v>21.599704518406039</v>
      </c>
      <c r="V15" s="135">
        <v>22.856212419022807</v>
      </c>
      <c r="W15" s="135">
        <v>22.307145266059621</v>
      </c>
      <c r="X15" s="135">
        <v>22.338182621843199</v>
      </c>
      <c r="Y15" s="135">
        <v>22.506045434419807</v>
      </c>
      <c r="Z15" s="135">
        <v>21.73164265204316</v>
      </c>
      <c r="AA15" s="134">
        <v>20.7</v>
      </c>
      <c r="AB15" s="61">
        <v>20.707197482140099</v>
      </c>
      <c r="AC15" s="61">
        <v>15.5232535150805</v>
      </c>
      <c r="AD15" s="61">
        <v>14.627425084588999</v>
      </c>
      <c r="AE15" s="61">
        <v>13.860172476850201</v>
      </c>
      <c r="AF15" s="61">
        <v>13.015801255968301</v>
      </c>
      <c r="AG15" s="61">
        <v>12.520153656040501</v>
      </c>
      <c r="AH15" s="61">
        <v>12.946118652648</v>
      </c>
      <c r="AI15" s="61">
        <v>12.401196326978299</v>
      </c>
      <c r="AJ15" s="61">
        <v>12.7206813559413</v>
      </c>
      <c r="AK15" s="61">
        <v>12.641556697364299</v>
      </c>
      <c r="AL15" s="61">
        <v>12.491569669770801</v>
      </c>
      <c r="AM15" s="61">
        <v>12.7115576505311</v>
      </c>
      <c r="AN15" s="61">
        <v>11.9327402698062</v>
      </c>
      <c r="AO15" s="61">
        <v>12.258998422003399</v>
      </c>
      <c r="AP15" s="61">
        <v>13.250753347094699</v>
      </c>
      <c r="AQ15" s="61">
        <v>13.854177365173999</v>
      </c>
      <c r="AR15" s="61">
        <v>13.645843524443301</v>
      </c>
      <c r="AS15" s="61">
        <v>13.804102663981</v>
      </c>
      <c r="AT15" s="61">
        <v>14.360540032529901</v>
      </c>
      <c r="AU15" s="61">
        <v>14.1575025140416</v>
      </c>
      <c r="AV15" s="61">
        <v>13.927549096383199</v>
      </c>
      <c r="AW15" s="61">
        <v>13.159432673429899</v>
      </c>
      <c r="AX15" s="61">
        <v>12.597659085466599</v>
      </c>
      <c r="AY15" s="61">
        <v>12.547254580585101</v>
      </c>
      <c r="AZ15" s="61">
        <v>12.260931541404201</v>
      </c>
      <c r="BA15" s="61">
        <v>13.3335994844286</v>
      </c>
      <c r="BB15" s="188">
        <v>13.1090478325735</v>
      </c>
      <c r="BC15" s="188">
        <v>13.5818514660464</v>
      </c>
      <c r="BD15" s="188">
        <v>13.693343542368</v>
      </c>
    </row>
    <row r="16" spans="1:56" x14ac:dyDescent="0.25">
      <c r="A16" s="128" t="s">
        <v>295</v>
      </c>
      <c r="B16" s="57" t="s">
        <v>235</v>
      </c>
      <c r="C16" s="57" t="s">
        <v>235</v>
      </c>
      <c r="D16" s="57" t="s">
        <v>235</v>
      </c>
      <c r="E16" s="57" t="s">
        <v>235</v>
      </c>
      <c r="F16" s="57" t="s">
        <v>235</v>
      </c>
      <c r="G16" s="57" t="s">
        <v>235</v>
      </c>
      <c r="H16" s="57" t="s">
        <v>235</v>
      </c>
      <c r="I16" s="57" t="s">
        <v>235</v>
      </c>
      <c r="J16" s="57" t="s">
        <v>235</v>
      </c>
      <c r="K16" s="57" t="s">
        <v>235</v>
      </c>
      <c r="L16" s="57" t="s">
        <v>235</v>
      </c>
      <c r="M16" s="57" t="s">
        <v>235</v>
      </c>
      <c r="N16" s="57" t="s">
        <v>235</v>
      </c>
      <c r="O16" s="57" t="s">
        <v>235</v>
      </c>
      <c r="P16" s="57" t="s">
        <v>235</v>
      </c>
      <c r="Q16" s="57" t="s">
        <v>235</v>
      </c>
      <c r="R16" s="57" t="s">
        <v>235</v>
      </c>
      <c r="S16" s="57" t="s">
        <v>235</v>
      </c>
      <c r="T16" s="57" t="s">
        <v>235</v>
      </c>
      <c r="U16" s="57" t="s">
        <v>235</v>
      </c>
      <c r="V16" s="57" t="s">
        <v>235</v>
      </c>
      <c r="W16" s="57" t="s">
        <v>235</v>
      </c>
      <c r="X16" s="57" t="s">
        <v>235</v>
      </c>
      <c r="Y16" s="57" t="s">
        <v>235</v>
      </c>
      <c r="Z16" s="57" t="s">
        <v>235</v>
      </c>
      <c r="AA16" s="134">
        <v>13.1</v>
      </c>
      <c r="AB16" s="61">
        <v>13.317373651994499</v>
      </c>
      <c r="AC16" s="61">
        <v>12.6999084182226</v>
      </c>
      <c r="AD16" s="61">
        <v>11.723739096525099</v>
      </c>
      <c r="AE16" s="61">
        <v>10.9108717491054</v>
      </c>
      <c r="AF16" s="61">
        <v>10.3561988789082</v>
      </c>
      <c r="AG16" s="61">
        <v>9.8266231390722893</v>
      </c>
      <c r="AH16" s="61">
        <v>10.1188796690119</v>
      </c>
      <c r="AI16" s="61">
        <v>10.0126383819195</v>
      </c>
      <c r="AJ16" s="61">
        <v>10.373235523769401</v>
      </c>
      <c r="AK16" s="61">
        <v>10.3148470747439</v>
      </c>
      <c r="AL16" s="61">
        <v>10.099058266902899</v>
      </c>
      <c r="AM16" s="61">
        <v>10.2811361081831</v>
      </c>
      <c r="AN16" s="61">
        <v>9.7039596990017696</v>
      </c>
      <c r="AO16" s="61">
        <v>9.9556926161053791</v>
      </c>
      <c r="AP16" s="61">
        <v>10.8925340663525</v>
      </c>
      <c r="AQ16" s="61">
        <v>11.176706705934899</v>
      </c>
      <c r="AR16" s="61">
        <v>11.2919178439896</v>
      </c>
      <c r="AS16" s="61">
        <v>11.5389066301969</v>
      </c>
      <c r="AT16" s="61">
        <v>11.841694020297099</v>
      </c>
      <c r="AU16" s="61">
        <v>11.650336528256499</v>
      </c>
      <c r="AV16" s="61">
        <v>11.3943609050738</v>
      </c>
      <c r="AW16" s="61">
        <v>11.1955186952385</v>
      </c>
      <c r="AX16" s="61">
        <v>10.7985410064219</v>
      </c>
      <c r="AY16" s="61">
        <v>10.382991049464399</v>
      </c>
      <c r="AZ16" s="61">
        <v>10.084926476055101</v>
      </c>
      <c r="BA16" s="61">
        <v>11.025824718407501</v>
      </c>
      <c r="BB16" s="188">
        <v>10.610540467101799</v>
      </c>
      <c r="BC16" s="188">
        <v>10.0297800761558</v>
      </c>
      <c r="BD16" s="188">
        <v>10.823010439540999</v>
      </c>
    </row>
    <row r="17" spans="1:56" x14ac:dyDescent="0.25">
      <c r="A17" s="128" t="s">
        <v>296</v>
      </c>
      <c r="B17" s="57" t="s">
        <v>235</v>
      </c>
      <c r="C17" s="57" t="s">
        <v>235</v>
      </c>
      <c r="D17" s="57" t="s">
        <v>235</v>
      </c>
      <c r="E17" s="57" t="s">
        <v>235</v>
      </c>
      <c r="F17" s="57" t="s">
        <v>235</v>
      </c>
      <c r="G17" s="57" t="s">
        <v>235</v>
      </c>
      <c r="H17" s="57" t="s">
        <v>235</v>
      </c>
      <c r="I17" s="57" t="s">
        <v>235</v>
      </c>
      <c r="J17" s="57" t="s">
        <v>235</v>
      </c>
      <c r="K17" s="57" t="s">
        <v>235</v>
      </c>
      <c r="L17" s="57" t="s">
        <v>235</v>
      </c>
      <c r="M17" s="57" t="s">
        <v>235</v>
      </c>
      <c r="N17" s="57" t="s">
        <v>235</v>
      </c>
      <c r="O17" s="57" t="s">
        <v>235</v>
      </c>
      <c r="P17" s="57" t="s">
        <v>235</v>
      </c>
      <c r="Q17" s="57" t="s">
        <v>235</v>
      </c>
      <c r="R17" s="57" t="s">
        <v>235</v>
      </c>
      <c r="S17" s="57" t="s">
        <v>235</v>
      </c>
      <c r="T17" s="57" t="s">
        <v>235</v>
      </c>
      <c r="U17" s="57" t="s">
        <v>235</v>
      </c>
      <c r="V17" s="57" t="s">
        <v>235</v>
      </c>
      <c r="W17" s="57" t="s">
        <v>235</v>
      </c>
      <c r="X17" s="57" t="s">
        <v>235</v>
      </c>
      <c r="Y17" s="57" t="s">
        <v>235</v>
      </c>
      <c r="Z17" s="57" t="s">
        <v>235</v>
      </c>
      <c r="AA17" s="134">
        <v>5.3</v>
      </c>
      <c r="AB17" s="61">
        <v>5.3106056890756497</v>
      </c>
      <c r="AC17" s="61">
        <v>0.57161904645646699</v>
      </c>
      <c r="AD17" s="61">
        <v>0.647057235482704</v>
      </c>
      <c r="AE17" s="61">
        <v>0.79050989377135195</v>
      </c>
      <c r="AF17" s="61">
        <v>0.58621695989006695</v>
      </c>
      <c r="AG17" s="61">
        <v>0.58050891517146197</v>
      </c>
      <c r="AH17" s="61">
        <v>0.77362172409861596</v>
      </c>
      <c r="AI17" s="61">
        <v>0.51561574422156697</v>
      </c>
      <c r="AJ17" s="61">
        <v>0.50777847760786998</v>
      </c>
      <c r="AK17" s="61">
        <v>0.38881453277727401</v>
      </c>
      <c r="AL17" s="61">
        <v>0.35432918345284897</v>
      </c>
      <c r="AM17" s="61">
        <v>0.35154433270734398</v>
      </c>
      <c r="AN17" s="61">
        <v>0.27875050413163099</v>
      </c>
      <c r="AO17" s="61">
        <v>0.27826732816926503</v>
      </c>
      <c r="AP17" s="61">
        <v>0.70515832752351004</v>
      </c>
      <c r="AQ17" s="61">
        <v>0.58011717433168397</v>
      </c>
      <c r="AR17" s="61">
        <v>0.48219012104325398</v>
      </c>
      <c r="AS17" s="61">
        <v>0.40874076661797898</v>
      </c>
      <c r="AT17" s="61">
        <v>0.57793465035027602</v>
      </c>
      <c r="AU17" s="61">
        <v>0.42991297181879001</v>
      </c>
      <c r="AV17" s="61">
        <v>0.39929992452666202</v>
      </c>
      <c r="AW17" s="61">
        <v>0.357334045981968</v>
      </c>
      <c r="AX17" s="61">
        <v>0.15052822089280399</v>
      </c>
      <c r="AY17" s="61">
        <v>0.302733507153507</v>
      </c>
      <c r="AZ17" s="61">
        <v>0.30270007503005297</v>
      </c>
      <c r="BA17" s="61">
        <v>0.32253876667951598</v>
      </c>
      <c r="BB17" s="188">
        <v>0.54102711059753095</v>
      </c>
      <c r="BC17" s="188">
        <v>1.4908155472965401</v>
      </c>
      <c r="BD17" s="188">
        <v>0.889776163836005</v>
      </c>
    </row>
    <row r="18" spans="1:56" x14ac:dyDescent="0.25">
      <c r="A18" s="128" t="s">
        <v>297</v>
      </c>
      <c r="B18" s="57" t="s">
        <v>235</v>
      </c>
      <c r="C18" s="57" t="s">
        <v>235</v>
      </c>
      <c r="D18" s="57" t="s">
        <v>235</v>
      </c>
      <c r="E18" s="57" t="s">
        <v>235</v>
      </c>
      <c r="F18" s="57" t="s">
        <v>235</v>
      </c>
      <c r="G18" s="57" t="s">
        <v>235</v>
      </c>
      <c r="H18" s="57" t="s">
        <v>235</v>
      </c>
      <c r="I18" s="57" t="s">
        <v>235</v>
      </c>
      <c r="J18" s="57" t="s">
        <v>235</v>
      </c>
      <c r="K18" s="57" t="s">
        <v>235</v>
      </c>
      <c r="L18" s="57" t="s">
        <v>235</v>
      </c>
      <c r="M18" s="57" t="s">
        <v>235</v>
      </c>
      <c r="N18" s="57" t="s">
        <v>235</v>
      </c>
      <c r="O18" s="57" t="s">
        <v>235</v>
      </c>
      <c r="P18" s="57" t="s">
        <v>235</v>
      </c>
      <c r="Q18" s="57" t="s">
        <v>235</v>
      </c>
      <c r="R18" s="57" t="s">
        <v>235</v>
      </c>
      <c r="S18" s="57" t="s">
        <v>235</v>
      </c>
      <c r="T18" s="57" t="s">
        <v>235</v>
      </c>
      <c r="U18" s="57" t="s">
        <v>235</v>
      </c>
      <c r="V18" s="57" t="s">
        <v>235</v>
      </c>
      <c r="W18" s="57" t="s">
        <v>235</v>
      </c>
      <c r="X18" s="57" t="s">
        <v>235</v>
      </c>
      <c r="Y18" s="57" t="s">
        <v>235</v>
      </c>
      <c r="Z18" s="57" t="s">
        <v>235</v>
      </c>
      <c r="AA18" s="134">
        <v>2.2999999999999998</v>
      </c>
      <c r="AB18" s="61">
        <v>2.07921814106995</v>
      </c>
      <c r="AC18" s="61">
        <v>2.1014175362043299</v>
      </c>
      <c r="AD18" s="61">
        <v>2.11301525157221</v>
      </c>
      <c r="AE18" s="61">
        <v>2.0439021747842099</v>
      </c>
      <c r="AF18" s="61">
        <v>1.98684535575705</v>
      </c>
      <c r="AG18" s="61">
        <v>1.97607674271933</v>
      </c>
      <c r="AH18" s="61">
        <v>1.88013059286728</v>
      </c>
      <c r="AI18" s="61">
        <v>1.74064295615703</v>
      </c>
      <c r="AJ18" s="61">
        <v>1.7014095449436</v>
      </c>
      <c r="AK18" s="61">
        <v>1.78863730107673</v>
      </c>
      <c r="AL18" s="61">
        <v>1.89477609608857</v>
      </c>
      <c r="AM18" s="61">
        <v>1.92166126261919</v>
      </c>
      <c r="AN18" s="61">
        <v>1.8460198503855001</v>
      </c>
      <c r="AO18" s="61">
        <v>1.87284384269833</v>
      </c>
      <c r="AP18" s="61">
        <v>1.5074238632491901</v>
      </c>
      <c r="AQ18" s="61">
        <v>1.9693783143405099</v>
      </c>
      <c r="AR18" s="61">
        <v>1.76148874995668</v>
      </c>
      <c r="AS18" s="61">
        <v>1.75338692838263</v>
      </c>
      <c r="AT18" s="61">
        <v>1.8135764326109101</v>
      </c>
      <c r="AU18" s="61">
        <v>1.9871642653809201</v>
      </c>
      <c r="AV18" s="61">
        <v>2.0978017286556301</v>
      </c>
      <c r="AW18" s="61">
        <v>1.5988152665205599</v>
      </c>
      <c r="AX18" s="61">
        <v>1.6006318661015799</v>
      </c>
      <c r="AY18" s="61">
        <v>1.8359481989494899</v>
      </c>
      <c r="AZ18" s="61">
        <v>1.83985091894626</v>
      </c>
      <c r="BA18" s="61">
        <v>1.9659021387211699</v>
      </c>
      <c r="BB18" s="188">
        <v>1.93132290909738</v>
      </c>
      <c r="BC18" s="188">
        <v>2.0612558425941101</v>
      </c>
      <c r="BD18" s="188">
        <v>1.98055693899109</v>
      </c>
    </row>
    <row r="19" spans="1:56" x14ac:dyDescent="0.25">
      <c r="A19" s="128" t="s">
        <v>250</v>
      </c>
      <c r="B19" s="135">
        <v>2.750822436395497</v>
      </c>
      <c r="C19" s="135">
        <v>2.6986135963572351</v>
      </c>
      <c r="D19" s="135">
        <v>2.5470295429568814</v>
      </c>
      <c r="E19" s="135">
        <v>2.5487137754871378</v>
      </c>
      <c r="F19" s="135">
        <v>2.7364397415861199</v>
      </c>
      <c r="G19" s="135">
        <v>2.779877609791217</v>
      </c>
      <c r="H19" s="135">
        <v>2.7925416393546199</v>
      </c>
      <c r="I19" s="135">
        <v>2.8481683041747323</v>
      </c>
      <c r="J19" s="135">
        <v>2.9910714285714288</v>
      </c>
      <c r="K19" s="135">
        <v>3.1253944611345332</v>
      </c>
      <c r="L19" s="135">
        <v>3.4945795968062936</v>
      </c>
      <c r="M19" s="135">
        <v>4.1271197253024612</v>
      </c>
      <c r="N19" s="135">
        <v>4.8023660254208176</v>
      </c>
      <c r="O19" s="135">
        <v>5.2610550130242117</v>
      </c>
      <c r="P19" s="135">
        <v>5.5919757461217419</v>
      </c>
      <c r="Q19" s="135">
        <v>5.8817368120358022</v>
      </c>
      <c r="R19" s="135">
        <v>5.8617576059115111</v>
      </c>
      <c r="S19" s="135">
        <v>5.759831224396077</v>
      </c>
      <c r="T19" s="135">
        <v>5.6677224401836961</v>
      </c>
      <c r="U19" s="135">
        <v>5.3892559609307673</v>
      </c>
      <c r="V19" s="135">
        <v>5.4473275103414318</v>
      </c>
      <c r="W19" s="135">
        <v>5.6419448965527357</v>
      </c>
      <c r="X19" s="135">
        <v>5.84300092261602</v>
      </c>
      <c r="Y19" s="135">
        <v>5.6827083546200745</v>
      </c>
      <c r="Z19" s="135">
        <v>5.1050633034324022</v>
      </c>
      <c r="AA19" s="134">
        <v>5.2</v>
      </c>
      <c r="AB19" s="61">
        <v>5.0660026359161998</v>
      </c>
      <c r="AC19" s="61">
        <v>4.7413921716512499</v>
      </c>
      <c r="AD19" s="61">
        <v>4.43007030503618</v>
      </c>
      <c r="AE19" s="61">
        <v>4.1801212385818998</v>
      </c>
      <c r="AF19" s="61">
        <v>3.8852436843939402</v>
      </c>
      <c r="AG19" s="61">
        <v>3.2939773803650301</v>
      </c>
      <c r="AH19" s="61">
        <v>2.8822443813332499</v>
      </c>
      <c r="AI19" s="61">
        <v>2.5709554226906599</v>
      </c>
      <c r="AJ19" s="61">
        <v>2.37144324062545</v>
      </c>
      <c r="AK19" s="61">
        <v>2.3219977446148601</v>
      </c>
      <c r="AL19" s="61">
        <v>2.1697891164154899</v>
      </c>
      <c r="AM19" s="61">
        <v>2.0143827162179901</v>
      </c>
      <c r="AN19" s="61">
        <v>1.9665036587234099</v>
      </c>
      <c r="AO19" s="61">
        <v>2.0420347575448998</v>
      </c>
      <c r="AP19" s="61">
        <v>2.0339579374596601</v>
      </c>
      <c r="AQ19" s="61">
        <v>1.78304774936652</v>
      </c>
      <c r="AR19" s="61">
        <v>1.79116471664059</v>
      </c>
      <c r="AS19" s="61">
        <v>1.6775789476779599</v>
      </c>
      <c r="AT19" s="61">
        <v>1.5587551802213699</v>
      </c>
      <c r="AU19" s="61">
        <v>1.4677765725999401</v>
      </c>
      <c r="AV19" s="61">
        <v>1.30143411992851</v>
      </c>
      <c r="AW19" s="61">
        <v>1.15072345830984</v>
      </c>
      <c r="AX19" s="61">
        <v>1.0019697876094</v>
      </c>
      <c r="AY19" s="61">
        <v>0.89575149036586399</v>
      </c>
      <c r="AZ19" s="61">
        <v>0.76636881226906395</v>
      </c>
      <c r="BA19" s="61">
        <v>0.68195801290814995</v>
      </c>
      <c r="BB19" s="188">
        <v>0.56717064796825201</v>
      </c>
      <c r="BC19" s="188">
        <v>0.48242073985554301</v>
      </c>
      <c r="BD19" s="188">
        <v>0.497395373020598</v>
      </c>
    </row>
    <row r="20" spans="1:56" x14ac:dyDescent="0.25">
      <c r="A20" s="128" t="s">
        <v>298</v>
      </c>
      <c r="B20" s="57" t="s">
        <v>235</v>
      </c>
      <c r="C20" s="57" t="s">
        <v>235</v>
      </c>
      <c r="D20" s="57" t="s">
        <v>235</v>
      </c>
      <c r="E20" s="57" t="s">
        <v>235</v>
      </c>
      <c r="F20" s="57" t="s">
        <v>235</v>
      </c>
      <c r="G20" s="57" t="s">
        <v>235</v>
      </c>
      <c r="H20" s="57" t="s">
        <v>235</v>
      </c>
      <c r="I20" s="57" t="s">
        <v>235</v>
      </c>
      <c r="J20" s="57" t="s">
        <v>235</v>
      </c>
      <c r="K20" s="57" t="s">
        <v>235</v>
      </c>
      <c r="L20" s="57" t="s">
        <v>235</v>
      </c>
      <c r="M20" s="57" t="s">
        <v>235</v>
      </c>
      <c r="N20" s="57" t="s">
        <v>235</v>
      </c>
      <c r="O20" s="57" t="s">
        <v>235</v>
      </c>
      <c r="P20" s="57" t="s">
        <v>235</v>
      </c>
      <c r="Q20" s="57" t="s">
        <v>235</v>
      </c>
      <c r="R20" s="57" t="s">
        <v>235</v>
      </c>
      <c r="S20" s="57" t="s">
        <v>235</v>
      </c>
      <c r="T20" s="57" t="s">
        <v>235</v>
      </c>
      <c r="U20" s="57" t="s">
        <v>235</v>
      </c>
      <c r="V20" s="57" t="s">
        <v>235</v>
      </c>
      <c r="W20" s="57" t="s">
        <v>235</v>
      </c>
      <c r="X20" s="57" t="s">
        <v>235</v>
      </c>
      <c r="Y20" s="57" t="s">
        <v>235</v>
      </c>
      <c r="Z20" s="57" t="s">
        <v>235</v>
      </c>
      <c r="AA20" s="134" t="s">
        <v>235</v>
      </c>
      <c r="AB20" s="57">
        <v>54.1</v>
      </c>
      <c r="AC20" s="57">
        <v>47.492526303036598</v>
      </c>
      <c r="AD20" s="57">
        <v>45.789916808916999</v>
      </c>
      <c r="AE20" s="57">
        <v>44.577279910785101</v>
      </c>
      <c r="AF20" s="57">
        <v>43.626179017334003</v>
      </c>
      <c r="AG20" s="57">
        <v>42.3325308275314</v>
      </c>
      <c r="AH20" s="57">
        <v>42.806982833645399</v>
      </c>
      <c r="AI20" s="57">
        <v>43.283382684129002</v>
      </c>
      <c r="AJ20" s="57">
        <v>44.294153719222699</v>
      </c>
      <c r="AK20" s="57">
        <v>43.533753949556498</v>
      </c>
      <c r="AL20" s="57">
        <v>42.605576591132198</v>
      </c>
      <c r="AM20" s="57">
        <v>43.723985227946599</v>
      </c>
      <c r="AN20" s="57">
        <v>42.833303634491301</v>
      </c>
      <c r="AO20" s="57">
        <v>43.546970089940501</v>
      </c>
      <c r="AP20" s="57">
        <v>47.689764189971399</v>
      </c>
      <c r="AQ20" s="57">
        <v>48.093636808795402</v>
      </c>
      <c r="AR20" s="57">
        <v>47.237754246249999</v>
      </c>
      <c r="AS20" s="57">
        <v>46.9694421017645</v>
      </c>
      <c r="AT20" s="57">
        <v>46.927092058775003</v>
      </c>
      <c r="AU20" s="57">
        <v>46.287915539690303</v>
      </c>
      <c r="AV20" s="57">
        <v>45.248924878881098</v>
      </c>
      <c r="AW20" s="57">
        <v>44.0601199614621</v>
      </c>
      <c r="AX20" s="57">
        <v>42.933527743143202</v>
      </c>
      <c r="AY20" s="57">
        <v>42.790269173915199</v>
      </c>
      <c r="AZ20" s="57">
        <v>42.536988696401899</v>
      </c>
      <c r="BA20" s="57">
        <v>48.19983187639</v>
      </c>
      <c r="BB20" s="188">
        <v>47.026951360746203</v>
      </c>
      <c r="BC20" s="188">
        <v>45.681904295535503</v>
      </c>
      <c r="BD20" s="188">
        <v>45.680432228159802</v>
      </c>
    </row>
    <row r="21" spans="1:56" x14ac:dyDescent="0.25">
      <c r="A21" s="128" t="s">
        <v>252</v>
      </c>
      <c r="B21" s="57" t="s">
        <v>235</v>
      </c>
      <c r="C21" s="57" t="s">
        <v>235</v>
      </c>
      <c r="D21" s="57" t="s">
        <v>235</v>
      </c>
      <c r="E21" s="57" t="s">
        <v>235</v>
      </c>
      <c r="F21" s="57" t="s">
        <v>235</v>
      </c>
      <c r="G21" s="57" t="s">
        <v>235</v>
      </c>
      <c r="H21" s="57" t="s">
        <v>235</v>
      </c>
      <c r="I21" s="57" t="s">
        <v>235</v>
      </c>
      <c r="J21" s="57" t="s">
        <v>235</v>
      </c>
      <c r="K21" s="57" t="s">
        <v>235</v>
      </c>
      <c r="L21" s="57" t="s">
        <v>235</v>
      </c>
      <c r="M21" s="57" t="s">
        <v>235</v>
      </c>
      <c r="N21" s="57" t="s">
        <v>235</v>
      </c>
      <c r="O21" s="57" t="s">
        <v>235</v>
      </c>
      <c r="P21" s="57" t="s">
        <v>235</v>
      </c>
      <c r="Q21" s="57" t="s">
        <v>235</v>
      </c>
      <c r="R21" s="57" t="s">
        <v>235</v>
      </c>
      <c r="S21" s="57" t="s">
        <v>235</v>
      </c>
      <c r="T21" s="57" t="s">
        <v>235</v>
      </c>
      <c r="U21" s="57" t="s">
        <v>235</v>
      </c>
      <c r="V21" s="57" t="s">
        <v>235</v>
      </c>
      <c r="W21" s="57" t="s">
        <v>235</v>
      </c>
      <c r="X21" s="57" t="s">
        <v>235</v>
      </c>
      <c r="Y21" s="57" t="s">
        <v>235</v>
      </c>
      <c r="Z21" s="57" t="s">
        <v>235</v>
      </c>
      <c r="AA21" s="134">
        <v>7.7</v>
      </c>
      <c r="AB21" s="61">
        <v>7.9839911127759002</v>
      </c>
      <c r="AC21" s="61">
        <v>8.3749118710628903</v>
      </c>
      <c r="AD21" s="61">
        <v>7.5779153121399299</v>
      </c>
      <c r="AE21" s="61">
        <v>7.0678083454198601</v>
      </c>
      <c r="AF21" s="61">
        <v>6.7455951850870397</v>
      </c>
      <c r="AG21" s="61">
        <v>6.7461382960608898</v>
      </c>
      <c r="AH21" s="61">
        <v>6.8996227803642496</v>
      </c>
      <c r="AI21" s="61">
        <v>6.26296235353953</v>
      </c>
      <c r="AJ21" s="61">
        <v>6.4244054250821403</v>
      </c>
      <c r="AK21" s="61">
        <v>7.0100148075387496</v>
      </c>
      <c r="AL21" s="61">
        <v>7.1606852668061096</v>
      </c>
      <c r="AM21" s="61">
        <v>7.6888692629452802</v>
      </c>
      <c r="AN21" s="61">
        <v>7.0870688949336298</v>
      </c>
      <c r="AO21" s="61">
        <v>7.8200231126402997</v>
      </c>
      <c r="AP21" s="61">
        <v>7.3684365436052701</v>
      </c>
      <c r="AQ21" s="61">
        <v>7.2756545612761503</v>
      </c>
      <c r="AR21" s="61">
        <v>7.3499409135506903</v>
      </c>
      <c r="AS21" s="61">
        <v>7.5417538529027697</v>
      </c>
      <c r="AT21" s="61">
        <v>7.8635752660074196</v>
      </c>
      <c r="AU21" s="61">
        <v>6.9636370407168302</v>
      </c>
      <c r="AV21" s="61">
        <v>6.3451439033205697</v>
      </c>
      <c r="AW21" s="61">
        <v>5.77761711520108</v>
      </c>
      <c r="AX21" s="61">
        <v>5.6167751088981399</v>
      </c>
      <c r="AY21" s="61">
        <v>5.4922111200916204</v>
      </c>
      <c r="AZ21" s="61">
        <v>5.0856337523495903</v>
      </c>
      <c r="BA21" s="61">
        <v>4.7101803842411503</v>
      </c>
      <c r="BB21" s="188">
        <v>4.7913484675365003</v>
      </c>
      <c r="BC21" s="188">
        <v>5.3736694540188399</v>
      </c>
      <c r="BD21" s="188">
        <v>4.9858924205564703</v>
      </c>
    </row>
    <row r="22" spans="1:56" x14ac:dyDescent="0.25">
      <c r="A22" s="128" t="s">
        <v>253</v>
      </c>
      <c r="B22" s="135">
        <v>1.9788067646426741</v>
      </c>
      <c r="C22" s="135">
        <v>1.9770435997032252</v>
      </c>
      <c r="D22" s="135">
        <v>1.9251406037882217</v>
      </c>
      <c r="E22" s="135">
        <v>1.8038790180387902</v>
      </c>
      <c r="F22" s="135">
        <v>1.852497038592859</v>
      </c>
      <c r="G22" s="135">
        <v>1.8178545716342693</v>
      </c>
      <c r="H22" s="135">
        <v>1.7903540431043332</v>
      </c>
      <c r="I22" s="135">
        <v>1.8415573980057709</v>
      </c>
      <c r="J22" s="135">
        <v>1.8445616883116882</v>
      </c>
      <c r="K22" s="135">
        <v>1.8738481734871626</v>
      </c>
      <c r="L22" s="135">
        <v>1.990212835702077</v>
      </c>
      <c r="M22" s="135">
        <v>2.0474729712488418</v>
      </c>
      <c r="N22" s="135">
        <v>2.2404242528340776</v>
      </c>
      <c r="O22" s="135">
        <v>2.3355368984734168</v>
      </c>
      <c r="P22" s="135">
        <v>2.3973344357823452</v>
      </c>
      <c r="Q22" s="135">
        <v>2.4400114263949724</v>
      </c>
      <c r="R22" s="135">
        <v>2.5070484825031785</v>
      </c>
      <c r="S22" s="135">
        <v>2.6812223500366015</v>
      </c>
      <c r="T22" s="135">
        <v>2.6450819636518466</v>
      </c>
      <c r="U22" s="135">
        <v>2.6318381417490868</v>
      </c>
      <c r="V22" s="135">
        <v>2.6133680696898152</v>
      </c>
      <c r="W22" s="135">
        <v>2.7515066203316763</v>
      </c>
      <c r="X22" s="135">
        <v>2.8509887426813396</v>
      </c>
      <c r="Y22" s="135">
        <v>3.0669936310071182</v>
      </c>
      <c r="Z22" s="135">
        <v>2.9704540819464631</v>
      </c>
      <c r="AA22" s="134">
        <v>2.9</v>
      </c>
      <c r="AB22" s="61">
        <v>2.9674071395843198</v>
      </c>
      <c r="AC22" s="61">
        <v>3.0105228860087201</v>
      </c>
      <c r="AD22" s="61">
        <v>2.9931220483260299</v>
      </c>
      <c r="AE22" s="61">
        <v>2.8651152955835402</v>
      </c>
      <c r="AF22" s="61">
        <v>2.8906288317054298</v>
      </c>
      <c r="AG22" s="61">
        <v>2.8450903826059402</v>
      </c>
      <c r="AH22" s="61">
        <v>2.7610527852068398</v>
      </c>
      <c r="AI22" s="61">
        <v>2.7273998040341101</v>
      </c>
      <c r="AJ22" s="61">
        <v>2.8466677597303298</v>
      </c>
      <c r="AK22" s="61">
        <v>2.89371169181574</v>
      </c>
      <c r="AL22" s="61">
        <v>2.7904289402470002</v>
      </c>
      <c r="AM22" s="61">
        <v>2.7075699436509</v>
      </c>
      <c r="AN22" s="61">
        <v>2.6638890184410799</v>
      </c>
      <c r="AO22" s="61">
        <v>2.6002879034700199</v>
      </c>
      <c r="AP22" s="61">
        <v>2.6782820718257101</v>
      </c>
      <c r="AQ22" s="61">
        <v>2.71767322066927</v>
      </c>
      <c r="AR22" s="61">
        <v>2.7272630847065802</v>
      </c>
      <c r="AS22" s="61">
        <v>2.6802362400867601</v>
      </c>
      <c r="AT22" s="61">
        <v>2.65525875951045</v>
      </c>
      <c r="AU22" s="61">
        <v>2.6766037854353599</v>
      </c>
      <c r="AV22" s="61">
        <v>2.6230130631980799</v>
      </c>
      <c r="AW22" s="61">
        <v>2.6164099845653399</v>
      </c>
      <c r="AX22" s="61">
        <v>2.51901393192224</v>
      </c>
      <c r="AY22" s="61">
        <v>2.4501703499733898</v>
      </c>
      <c r="AZ22" s="61">
        <v>2.3551911852223402</v>
      </c>
      <c r="BA22" s="61">
        <v>2.2984695630925298</v>
      </c>
      <c r="BB22" s="188">
        <v>2.1916119144240298</v>
      </c>
      <c r="BC22" s="188">
        <v>2.0488500522692101</v>
      </c>
      <c r="BD22" s="188">
        <v>1.97101672443561</v>
      </c>
    </row>
    <row r="23" spans="1:56" x14ac:dyDescent="0.25">
      <c r="A23" s="128" t="s">
        <v>650</v>
      </c>
      <c r="B23" s="57" t="s">
        <v>235</v>
      </c>
      <c r="C23" s="57" t="s">
        <v>235</v>
      </c>
      <c r="D23" s="57" t="s">
        <v>235</v>
      </c>
      <c r="E23" s="57" t="s">
        <v>235</v>
      </c>
      <c r="F23" s="57" t="s">
        <v>235</v>
      </c>
      <c r="G23" s="57" t="s">
        <v>235</v>
      </c>
      <c r="H23" s="57" t="s">
        <v>235</v>
      </c>
      <c r="I23" s="57" t="s">
        <v>235</v>
      </c>
      <c r="J23" s="57" t="s">
        <v>235</v>
      </c>
      <c r="K23" s="57" t="s">
        <v>235</v>
      </c>
      <c r="L23" s="57" t="s">
        <v>235</v>
      </c>
      <c r="M23" s="57" t="s">
        <v>235</v>
      </c>
      <c r="N23" s="57" t="s">
        <v>235</v>
      </c>
      <c r="O23" s="57" t="s">
        <v>235</v>
      </c>
      <c r="P23" s="57" t="s">
        <v>235</v>
      </c>
      <c r="Q23" s="57" t="s">
        <v>235</v>
      </c>
      <c r="R23" s="57" t="s">
        <v>235</v>
      </c>
      <c r="S23" s="57" t="s">
        <v>235</v>
      </c>
      <c r="T23" s="57" t="s">
        <v>235</v>
      </c>
      <c r="U23" s="57" t="s">
        <v>235</v>
      </c>
      <c r="V23" s="57" t="s">
        <v>235</v>
      </c>
      <c r="W23" s="57" t="s">
        <v>235</v>
      </c>
      <c r="X23" s="57" t="s">
        <v>235</v>
      </c>
      <c r="Y23" s="57" t="s">
        <v>235</v>
      </c>
      <c r="Z23" s="57" t="s">
        <v>235</v>
      </c>
      <c r="AA23" s="57" t="s">
        <v>235</v>
      </c>
      <c r="AB23" s="57" t="s">
        <v>235</v>
      </c>
      <c r="AC23" s="57" t="s">
        <v>235</v>
      </c>
      <c r="AD23" s="57" t="s">
        <v>235</v>
      </c>
      <c r="AE23" s="57" t="s">
        <v>235</v>
      </c>
      <c r="AF23" s="57" t="s">
        <v>235</v>
      </c>
      <c r="AG23" s="57" t="s">
        <v>235</v>
      </c>
      <c r="AH23" s="61">
        <v>1.3177515949237</v>
      </c>
      <c r="AI23" s="61">
        <v>1.0540039372558601</v>
      </c>
      <c r="AJ23" s="61">
        <v>1.16612369750393</v>
      </c>
      <c r="AK23" s="61">
        <v>1.26226745158043</v>
      </c>
      <c r="AL23" s="61">
        <v>1.37579115024219</v>
      </c>
      <c r="AM23" s="61">
        <v>1.8150829139254301</v>
      </c>
      <c r="AN23" s="61">
        <v>1.5766269121063701</v>
      </c>
      <c r="AO23" s="61">
        <v>2.3286551721249298</v>
      </c>
      <c r="AP23" s="61">
        <v>1.66410380384913</v>
      </c>
      <c r="AQ23" s="61">
        <v>1.66930937646505</v>
      </c>
      <c r="AR23" s="61">
        <v>1.83606297306449</v>
      </c>
      <c r="AS23" s="61">
        <v>2.2338109799331698</v>
      </c>
      <c r="AT23" s="61">
        <v>2.32745842183507</v>
      </c>
      <c r="AU23" s="61">
        <v>1.5466972422419401</v>
      </c>
      <c r="AV23" s="61">
        <v>0.76259985391473695</v>
      </c>
      <c r="AW23" s="61">
        <v>0.38089214597006799</v>
      </c>
      <c r="AX23" s="61">
        <v>0.441105147220199</v>
      </c>
      <c r="AY23" s="61">
        <v>0.345871442285206</v>
      </c>
      <c r="AZ23" s="61">
        <v>0.13000350529792001</v>
      </c>
      <c r="BA23" s="61">
        <v>7.9971878020915696E-2</v>
      </c>
      <c r="BB23" s="188">
        <v>0.305246883305542</v>
      </c>
      <c r="BC23" s="188">
        <v>1.2321539473158101</v>
      </c>
      <c r="BD23" s="188">
        <v>1.0062034033625</v>
      </c>
    </row>
    <row r="24" spans="1:56" x14ac:dyDescent="0.25">
      <c r="A24" s="128" t="s">
        <v>254</v>
      </c>
      <c r="B24" s="57" t="s">
        <v>235</v>
      </c>
      <c r="C24" s="57" t="s">
        <v>235</v>
      </c>
      <c r="D24" s="57" t="s">
        <v>235</v>
      </c>
      <c r="E24" s="57" t="s">
        <v>235</v>
      </c>
      <c r="F24" s="57" t="s">
        <v>235</v>
      </c>
      <c r="G24" s="57" t="s">
        <v>235</v>
      </c>
      <c r="H24" s="57" t="s">
        <v>235</v>
      </c>
      <c r="I24" s="57" t="s">
        <v>235</v>
      </c>
      <c r="J24" s="57" t="s">
        <v>235</v>
      </c>
      <c r="K24" s="57" t="s">
        <v>235</v>
      </c>
      <c r="L24" s="57" t="s">
        <v>235</v>
      </c>
      <c r="M24" s="57" t="s">
        <v>235</v>
      </c>
      <c r="N24" s="57" t="s">
        <v>235</v>
      </c>
      <c r="O24" s="57" t="s">
        <v>235</v>
      </c>
      <c r="P24" s="57" t="s">
        <v>235</v>
      </c>
      <c r="Q24" s="57" t="s">
        <v>235</v>
      </c>
      <c r="R24" s="57" t="s">
        <v>235</v>
      </c>
      <c r="S24" s="57" t="s">
        <v>235</v>
      </c>
      <c r="T24" s="57" t="s">
        <v>235</v>
      </c>
      <c r="U24" s="57" t="s">
        <v>235</v>
      </c>
      <c r="V24" s="57" t="s">
        <v>235</v>
      </c>
      <c r="W24" s="57" t="s">
        <v>235</v>
      </c>
      <c r="X24" s="57" t="s">
        <v>235</v>
      </c>
      <c r="Y24" s="57" t="s">
        <v>235</v>
      </c>
      <c r="Z24" s="57" t="s">
        <v>235</v>
      </c>
      <c r="AA24" s="57" t="s">
        <v>235</v>
      </c>
      <c r="AB24" s="57" t="s">
        <v>235</v>
      </c>
      <c r="AC24" s="57" t="s">
        <v>235</v>
      </c>
      <c r="AD24" s="57" t="s">
        <v>235</v>
      </c>
      <c r="AE24" s="57" t="s">
        <v>235</v>
      </c>
      <c r="AF24" s="57" t="s">
        <v>235</v>
      </c>
      <c r="AG24" s="57" t="s">
        <v>235</v>
      </c>
      <c r="AH24" s="61">
        <v>2.8208184002337</v>
      </c>
      <c r="AI24" s="61">
        <v>2.4815586122495499</v>
      </c>
      <c r="AJ24" s="61">
        <v>2.4116139678478898</v>
      </c>
      <c r="AK24" s="61">
        <v>2.8540356641425801</v>
      </c>
      <c r="AL24" s="61">
        <v>2.9944651763169099</v>
      </c>
      <c r="AM24" s="61">
        <v>3.1662164053689499</v>
      </c>
      <c r="AN24" s="61">
        <v>2.84655296438619</v>
      </c>
      <c r="AO24" s="61">
        <v>2.89108003704535</v>
      </c>
      <c r="AP24" s="61">
        <v>3.02605066793044</v>
      </c>
      <c r="AQ24" s="61">
        <v>2.8886719641418299</v>
      </c>
      <c r="AR24" s="61">
        <v>2.7866148557796202</v>
      </c>
      <c r="AS24" s="61">
        <v>2.62770663288283</v>
      </c>
      <c r="AT24" s="61">
        <v>2.8808580846619001</v>
      </c>
      <c r="AU24" s="61">
        <v>2.7403360130395198</v>
      </c>
      <c r="AV24" s="61">
        <v>2.9595309862077501</v>
      </c>
      <c r="AW24" s="61">
        <v>2.7803149846656701</v>
      </c>
      <c r="AX24" s="61">
        <v>2.6566560297557098</v>
      </c>
      <c r="AY24" s="61">
        <v>2.6961693278330201</v>
      </c>
      <c r="AZ24" s="61">
        <v>2.6004390618293298</v>
      </c>
      <c r="BA24" s="61">
        <v>2.3317389431277098</v>
      </c>
      <c r="BB24" s="188">
        <v>2.2944896698069299</v>
      </c>
      <c r="BC24" s="188">
        <v>2.0926654544338201</v>
      </c>
      <c r="BD24" s="188">
        <v>2.00867229275836</v>
      </c>
    </row>
    <row r="25" spans="1:56" x14ac:dyDescent="0.25">
      <c r="A25" s="128" t="s">
        <v>299</v>
      </c>
      <c r="B25" s="57" t="s">
        <v>235</v>
      </c>
      <c r="C25" s="57" t="s">
        <v>235</v>
      </c>
      <c r="D25" s="57" t="s">
        <v>235</v>
      </c>
      <c r="E25" s="57" t="s">
        <v>235</v>
      </c>
      <c r="F25" s="57" t="s">
        <v>235</v>
      </c>
      <c r="G25" s="57" t="s">
        <v>235</v>
      </c>
      <c r="H25" s="57" t="s">
        <v>235</v>
      </c>
      <c r="I25" s="57" t="s">
        <v>235</v>
      </c>
      <c r="J25" s="57" t="s">
        <v>235</v>
      </c>
      <c r="K25" s="57" t="s">
        <v>235</v>
      </c>
      <c r="L25" s="57" t="s">
        <v>235</v>
      </c>
      <c r="M25" s="57" t="s">
        <v>235</v>
      </c>
      <c r="N25" s="57" t="s">
        <v>235</v>
      </c>
      <c r="O25" s="57" t="s">
        <v>235</v>
      </c>
      <c r="P25" s="57" t="s">
        <v>235</v>
      </c>
      <c r="Q25" s="57" t="s">
        <v>235</v>
      </c>
      <c r="R25" s="57" t="s">
        <v>235</v>
      </c>
      <c r="S25" s="57" t="s">
        <v>235</v>
      </c>
      <c r="T25" s="57" t="s">
        <v>235</v>
      </c>
      <c r="U25" s="57" t="s">
        <v>235</v>
      </c>
      <c r="V25" s="57" t="s">
        <v>235</v>
      </c>
      <c r="W25" s="57" t="s">
        <v>235</v>
      </c>
      <c r="X25" s="57" t="s">
        <v>235</v>
      </c>
      <c r="Y25" s="57" t="s">
        <v>235</v>
      </c>
      <c r="Z25" s="57" t="s">
        <v>235</v>
      </c>
      <c r="AA25" s="134" t="s">
        <v>235</v>
      </c>
      <c r="AB25" s="57">
        <v>45.8735091396317</v>
      </c>
      <c r="AC25" s="57">
        <v>39.117614431973699</v>
      </c>
      <c r="AD25" s="57">
        <v>38.212001496776999</v>
      </c>
      <c r="AE25" s="57">
        <v>37.509471565365203</v>
      </c>
      <c r="AF25" s="57">
        <v>36.880583832246998</v>
      </c>
      <c r="AG25" s="57">
        <v>35.586392531470601</v>
      </c>
      <c r="AH25" s="57">
        <v>35.907360053281103</v>
      </c>
      <c r="AI25" s="57">
        <v>37.020420330589403</v>
      </c>
      <c r="AJ25" s="57">
        <v>37.8697482941405</v>
      </c>
      <c r="AK25" s="57">
        <v>36.523739142017803</v>
      </c>
      <c r="AL25" s="57">
        <v>35.4448913243261</v>
      </c>
      <c r="AM25" s="57">
        <v>36.035115965001303</v>
      </c>
      <c r="AN25" s="57">
        <v>35.7462347395577</v>
      </c>
      <c r="AO25" s="57">
        <v>35.726946977300202</v>
      </c>
      <c r="AP25" s="57">
        <v>40.3213276463661</v>
      </c>
      <c r="AQ25" s="57">
        <v>40.817982247519303</v>
      </c>
      <c r="AR25" s="57">
        <v>39.887813332699302</v>
      </c>
      <c r="AS25" s="57">
        <v>39.427688248861699</v>
      </c>
      <c r="AT25" s="57">
        <v>39.063516792767601</v>
      </c>
      <c r="AU25" s="57">
        <v>39.324278498973499</v>
      </c>
      <c r="AV25" s="57">
        <v>38.903780975560501</v>
      </c>
      <c r="AW25" s="57">
        <v>38.282502846261004</v>
      </c>
      <c r="AX25" s="57">
        <v>37.316752634244999</v>
      </c>
      <c r="AY25" s="57">
        <v>37.298058053823603</v>
      </c>
      <c r="AZ25" s="57">
        <v>37.451354944052298</v>
      </c>
      <c r="BA25" s="57">
        <v>43.489651492148901</v>
      </c>
      <c r="BB25" s="188">
        <v>42.235602893209702</v>
      </c>
      <c r="BC25" s="188">
        <v>40.3082348415167</v>
      </c>
      <c r="BD25" s="188">
        <v>40.694539807603398</v>
      </c>
    </row>
    <row r="26" spans="1:56" x14ac:dyDescent="0.25">
      <c r="A26" s="129"/>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4"/>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188"/>
      <c r="BC26" s="188"/>
      <c r="BD26" s="188"/>
    </row>
    <row r="27" spans="1:56" x14ac:dyDescent="0.25">
      <c r="A27" s="127" t="s">
        <v>300</v>
      </c>
      <c r="B27" s="135">
        <v>35.000247970772513</v>
      </c>
      <c r="C27" s="135">
        <v>36.333086021036095</v>
      </c>
      <c r="D27" s="135">
        <v>37.107763914926629</v>
      </c>
      <c r="E27" s="135">
        <v>38.309824133098239</v>
      </c>
      <c r="F27" s="135">
        <v>38.724255666490805</v>
      </c>
      <c r="G27" s="135">
        <v>39.802915766738664</v>
      </c>
      <c r="H27" s="135">
        <v>39.775554204212511</v>
      </c>
      <c r="I27" s="135">
        <v>40.846634281748791</v>
      </c>
      <c r="J27" s="135">
        <v>41.091044372294377</v>
      </c>
      <c r="K27" s="135">
        <v>41.526974830223928</v>
      </c>
      <c r="L27" s="135">
        <v>41.077992928890865</v>
      </c>
      <c r="M27" s="135">
        <v>40.316523456351831</v>
      </c>
      <c r="N27" s="135">
        <v>41.296483167296458</v>
      </c>
      <c r="O27" s="135">
        <v>42.054193173445135</v>
      </c>
      <c r="P27" s="135">
        <v>40.38310103157729</v>
      </c>
      <c r="Q27" s="135">
        <v>40.690344696248332</v>
      </c>
      <c r="R27" s="135">
        <v>40.989459524204392</v>
      </c>
      <c r="S27" s="135">
        <v>42.659034177969147</v>
      </c>
      <c r="T27" s="135">
        <v>42.356503868997187</v>
      </c>
      <c r="U27" s="135">
        <v>39.731604218820536</v>
      </c>
      <c r="V27" s="135">
        <v>39.701794582524045</v>
      </c>
      <c r="W27" s="135">
        <v>41.708456135720468</v>
      </c>
      <c r="X27" s="135">
        <v>41.059570124079578</v>
      </c>
      <c r="Y27" s="135">
        <v>42.256053949116172</v>
      </c>
      <c r="Z27" s="135">
        <v>40.0166392044259</v>
      </c>
      <c r="AA27" s="134">
        <v>37.700000000000003</v>
      </c>
      <c r="AB27" s="61">
        <v>37.2383962757349</v>
      </c>
      <c r="AC27" s="61">
        <v>37.338607187347598</v>
      </c>
      <c r="AD27" s="61">
        <v>36.663442903233801</v>
      </c>
      <c r="AE27" s="61">
        <v>36.164311961346499</v>
      </c>
      <c r="AF27" s="61">
        <v>37.155724057326701</v>
      </c>
      <c r="AG27" s="61">
        <v>36.802770297272502</v>
      </c>
      <c r="AH27" s="61">
        <v>35.497115391142998</v>
      </c>
      <c r="AI27" s="61">
        <v>35.030365792419097</v>
      </c>
      <c r="AJ27" s="61">
        <v>34.810547147658703</v>
      </c>
      <c r="AK27" s="61">
        <v>34.767429490071898</v>
      </c>
      <c r="AL27" s="61">
        <v>35.013602661645997</v>
      </c>
      <c r="AM27" s="61">
        <v>36.033416191200303</v>
      </c>
      <c r="AN27" s="61">
        <v>35.542907454478602</v>
      </c>
      <c r="AO27" s="61">
        <v>35.925968163141903</v>
      </c>
      <c r="AP27" s="61">
        <v>35.134067318379799</v>
      </c>
      <c r="AQ27" s="61">
        <v>35.524531972682503</v>
      </c>
      <c r="AR27" s="61">
        <v>35.464722575485403</v>
      </c>
      <c r="AS27" s="61">
        <v>35.574198852457798</v>
      </c>
      <c r="AT27" s="61">
        <v>36.082267188344296</v>
      </c>
      <c r="AU27" s="61">
        <v>37.0361547159022</v>
      </c>
      <c r="AV27" s="61">
        <v>36.944934995654997</v>
      </c>
      <c r="AW27" s="61">
        <v>38.405307318061901</v>
      </c>
      <c r="AX27" s="61">
        <v>38.691668729260797</v>
      </c>
      <c r="AY27" s="61">
        <v>38.799489363310101</v>
      </c>
      <c r="AZ27" s="61">
        <v>39.263886724203701</v>
      </c>
      <c r="BA27" s="61">
        <v>39.855121071710798</v>
      </c>
      <c r="BB27" s="188">
        <v>39.698209534454897</v>
      </c>
      <c r="BC27" s="188">
        <v>39.2282556302101</v>
      </c>
      <c r="BD27" s="188">
        <v>38.221866243103698</v>
      </c>
    </row>
    <row r="28" spans="1:56" x14ac:dyDescent="0.25">
      <c r="A28" s="128" t="s">
        <v>257</v>
      </c>
      <c r="B28" s="135">
        <v>22.752144947182227</v>
      </c>
      <c r="C28" s="135">
        <v>23.478665677417478</v>
      </c>
      <c r="D28" s="135">
        <v>24.062318184756609</v>
      </c>
      <c r="E28" s="135">
        <v>24.081106740811066</v>
      </c>
      <c r="F28" s="135">
        <v>23.630535840492144</v>
      </c>
      <c r="G28" s="135">
        <v>24.27915766738661</v>
      </c>
      <c r="H28" s="135">
        <v>24.511344700409879</v>
      </c>
      <c r="I28" s="135">
        <v>25.626940355747109</v>
      </c>
      <c r="J28" s="135">
        <v>25.628382034632036</v>
      </c>
      <c r="K28" s="135">
        <v>25.615990507687258</v>
      </c>
      <c r="L28" s="135">
        <v>25.13814418506638</v>
      </c>
      <c r="M28" s="135">
        <v>24.007743896688876</v>
      </c>
      <c r="N28" s="135">
        <v>24.108446410168327</v>
      </c>
      <c r="O28" s="135">
        <v>23.127056113077138</v>
      </c>
      <c r="P28" s="135">
        <v>22.581010315772897</v>
      </c>
      <c r="Q28" s="135">
        <v>22.699961912016757</v>
      </c>
      <c r="R28" s="135">
        <v>23.623012143660052</v>
      </c>
      <c r="S28" s="135">
        <v>24.758453557155001</v>
      </c>
      <c r="T28" s="135">
        <v>24.704665823785753</v>
      </c>
      <c r="U28" s="135">
        <v>23.646735338777855</v>
      </c>
      <c r="V28" s="135">
        <v>25.155945305745842</v>
      </c>
      <c r="W28" s="135">
        <v>26.506986905966361</v>
      </c>
      <c r="X28" s="135">
        <v>25.446661919111481</v>
      </c>
      <c r="Y28" s="135">
        <v>26.823337079799735</v>
      </c>
      <c r="Z28" s="135">
        <v>23.778847492303559</v>
      </c>
      <c r="AA28" s="134">
        <v>22.8</v>
      </c>
      <c r="AB28" s="61">
        <v>22.511511186863402</v>
      </c>
      <c r="AC28" s="61">
        <v>23.171885046180002</v>
      </c>
      <c r="AD28" s="61">
        <v>22.640803889621701</v>
      </c>
      <c r="AE28" s="61">
        <v>22.376912269742</v>
      </c>
      <c r="AF28" s="61">
        <v>22.840854004768602</v>
      </c>
      <c r="AG28" s="61">
        <v>22.528203848103299</v>
      </c>
      <c r="AH28" s="61">
        <v>22.771369956718399</v>
      </c>
      <c r="AI28" s="61">
        <v>22.704186861761201</v>
      </c>
      <c r="AJ28" s="61">
        <v>21.962125951916999</v>
      </c>
      <c r="AK28" s="61">
        <v>21.844538599471399</v>
      </c>
      <c r="AL28" s="61">
        <v>22.933543333960401</v>
      </c>
      <c r="AM28" s="61">
        <v>23.083202143607298</v>
      </c>
      <c r="AN28" s="61">
        <v>23.0889760965945</v>
      </c>
      <c r="AO28" s="61">
        <v>22.6530507992785</v>
      </c>
      <c r="AP28" s="61">
        <v>22.510532609015701</v>
      </c>
      <c r="AQ28" s="61">
        <v>22.585897496586298</v>
      </c>
      <c r="AR28" s="61">
        <v>21.8786866227315</v>
      </c>
      <c r="AS28" s="61">
        <v>21.0729578010598</v>
      </c>
      <c r="AT28" s="61">
        <v>21.364710983799</v>
      </c>
      <c r="AU28" s="61">
        <v>22.392191061227201</v>
      </c>
      <c r="AV28" s="61">
        <v>23.014806171656101</v>
      </c>
      <c r="AW28" s="61">
        <v>23.7368655414434</v>
      </c>
      <c r="AX28" s="61">
        <v>24.885050253490402</v>
      </c>
      <c r="AY28" s="61">
        <v>24.839435305415901</v>
      </c>
      <c r="AZ28" s="61">
        <v>25.821008134071999</v>
      </c>
      <c r="BA28" s="61">
        <v>26.210312017614399</v>
      </c>
      <c r="BB28" s="188">
        <v>26.569090429019401</v>
      </c>
      <c r="BC28" s="188">
        <v>26.5179294495906</v>
      </c>
      <c r="BD28" s="188">
        <v>25.5746803809451</v>
      </c>
    </row>
    <row r="29" spans="1:56" x14ac:dyDescent="0.25">
      <c r="A29" s="128" t="s">
        <v>258</v>
      </c>
      <c r="B29" s="135">
        <v>12.248103023590286</v>
      </c>
      <c r="C29" s="135">
        <v>12.854420343618616</v>
      </c>
      <c r="D29" s="135">
        <v>13.045445730170018</v>
      </c>
      <c r="E29" s="135">
        <v>14.228717392287173</v>
      </c>
      <c r="F29" s="135">
        <v>15.093719825998665</v>
      </c>
      <c r="G29" s="135">
        <v>15.523758099352051</v>
      </c>
      <c r="H29" s="135">
        <v>15.264209503802629</v>
      </c>
      <c r="I29" s="135">
        <v>15.21969392600168</v>
      </c>
      <c r="J29" s="135">
        <v>15.462662337662337</v>
      </c>
      <c r="K29" s="135">
        <v>15.91098432253667</v>
      </c>
      <c r="L29" s="135">
        <v>15.939848743824488</v>
      </c>
      <c r="M29" s="135">
        <v>16.308779559662952</v>
      </c>
      <c r="N29" s="135">
        <v>17.188036757128135</v>
      </c>
      <c r="O29" s="135">
        <v>18.927137060367997</v>
      </c>
      <c r="P29" s="135">
        <v>17.802090715804393</v>
      </c>
      <c r="Q29" s="135">
        <v>17.990382784231574</v>
      </c>
      <c r="R29" s="135">
        <v>17.366447380544344</v>
      </c>
      <c r="S29" s="135">
        <v>17.900580620814143</v>
      </c>
      <c r="T29" s="135">
        <v>17.651838045211434</v>
      </c>
      <c r="U29" s="135">
        <v>16.084868880042684</v>
      </c>
      <c r="V29" s="135">
        <v>14.545849276778201</v>
      </c>
      <c r="W29" s="135">
        <v>15.201469229754103</v>
      </c>
      <c r="X29" s="135">
        <v>15.612908204968095</v>
      </c>
      <c r="Y29" s="135">
        <v>15.432716869316438</v>
      </c>
      <c r="Z29" s="135">
        <v>16.237791712122341</v>
      </c>
      <c r="AA29" s="134">
        <v>14.9</v>
      </c>
      <c r="AB29" s="61">
        <v>14.7268850888715</v>
      </c>
      <c r="AC29" s="61">
        <v>14.1667221411677</v>
      </c>
      <c r="AD29" s="61">
        <v>14.0226390136121</v>
      </c>
      <c r="AE29" s="61">
        <v>13.787399691604501</v>
      </c>
      <c r="AF29" s="61">
        <v>14.3148700525582</v>
      </c>
      <c r="AG29" s="61">
        <v>14.2745664491692</v>
      </c>
      <c r="AH29" s="61">
        <v>12.725745434424599</v>
      </c>
      <c r="AI29" s="61">
        <v>12.3261789306579</v>
      </c>
      <c r="AJ29" s="61">
        <v>12.8484211957417</v>
      </c>
      <c r="AK29" s="61">
        <v>12.922890890600399</v>
      </c>
      <c r="AL29" s="61">
        <v>12.0800593276856</v>
      </c>
      <c r="AM29" s="61">
        <v>12.950214047593001</v>
      </c>
      <c r="AN29" s="61">
        <v>12.4539313578841</v>
      </c>
      <c r="AO29" s="61">
        <v>13.272917363863399</v>
      </c>
      <c r="AP29" s="61">
        <v>12.623534709364201</v>
      </c>
      <c r="AQ29" s="61">
        <v>12.938634476096199</v>
      </c>
      <c r="AR29" s="61">
        <v>13.586035952753999</v>
      </c>
      <c r="AS29" s="61">
        <v>14.501241051398001</v>
      </c>
      <c r="AT29" s="61">
        <v>14.7175562045453</v>
      </c>
      <c r="AU29" s="61">
        <v>14.643963654675099</v>
      </c>
      <c r="AV29" s="61">
        <v>13.930128823998899</v>
      </c>
      <c r="AW29" s="61">
        <v>14.668441776618501</v>
      </c>
      <c r="AX29" s="61">
        <v>13.806618475770399</v>
      </c>
      <c r="AY29" s="61">
        <v>13.9600540578943</v>
      </c>
      <c r="AZ29" s="61">
        <v>13.4428785901318</v>
      </c>
      <c r="BA29" s="61">
        <v>13.644809054096401</v>
      </c>
      <c r="BB29" s="188">
        <v>13.1291191054355</v>
      </c>
      <c r="BC29" s="188">
        <v>12.7103261806195</v>
      </c>
      <c r="BD29" s="188">
        <v>12.6471858621587</v>
      </c>
    </row>
    <row r="30" spans="1:56" x14ac:dyDescent="0.25">
      <c r="A30" s="129"/>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6"/>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61"/>
      <c r="BA30" s="61"/>
      <c r="BB30" s="188"/>
      <c r="BC30" s="188"/>
      <c r="BD30" s="188"/>
    </row>
    <row r="31" spans="1:56" x14ac:dyDescent="0.25">
      <c r="A31" s="127" t="s">
        <v>259</v>
      </c>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6"/>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61"/>
      <c r="BA31" s="61"/>
      <c r="BB31" s="188"/>
      <c r="BC31" s="188"/>
      <c r="BD31" s="188"/>
    </row>
    <row r="32" spans="1:56" x14ac:dyDescent="0.25">
      <c r="A32" s="128" t="s">
        <v>651</v>
      </c>
      <c r="B32" s="135">
        <v>-1.4630275578185186</v>
      </c>
      <c r="C32" s="135">
        <v>-1.5158789042610454</v>
      </c>
      <c r="D32" s="135">
        <v>-0.66326200788674128</v>
      </c>
      <c r="E32" s="135">
        <v>0.52217550522175504</v>
      </c>
      <c r="F32" s="135">
        <v>-0.2538348978190107</v>
      </c>
      <c r="G32" s="135">
        <v>-2.71508279337653</v>
      </c>
      <c r="H32" s="135">
        <v>-1.9459339930344408</v>
      </c>
      <c r="I32" s="135">
        <v>-0.72245151393403706</v>
      </c>
      <c r="J32" s="135">
        <v>-2.0156926406926408</v>
      </c>
      <c r="K32" s="135">
        <v>-2.3566686021559669</v>
      </c>
      <c r="L32" s="135">
        <v>-3.7696972535062865</v>
      </c>
      <c r="M32" s="135">
        <v>-4.6707457106245593</v>
      </c>
      <c r="N32" s="135">
        <v>-5.8909094812779115</v>
      </c>
      <c r="O32" s="135">
        <v>-5.2454882263203233</v>
      </c>
      <c r="P32" s="135">
        <v>-4.9910426017796672</v>
      </c>
      <c r="Q32" s="135">
        <v>-3.4383926871072177</v>
      </c>
      <c r="R32" s="135">
        <v>-4.4073746475758746</v>
      </c>
      <c r="S32" s="135">
        <v>-5.1100997103716068</v>
      </c>
      <c r="T32" s="135">
        <v>-4.0015119719503129</v>
      </c>
      <c r="U32" s="135">
        <v>-4.727705503344688</v>
      </c>
      <c r="V32" s="135">
        <v>-5.0251412133688449</v>
      </c>
      <c r="W32" s="135">
        <v>-2.5198316690860567</v>
      </c>
      <c r="X32" s="135">
        <v>-3.9111201540733673</v>
      </c>
      <c r="Y32" s="135">
        <v>-2.6269541228159805</v>
      </c>
      <c r="Z32" s="135">
        <v>-3.3077702494909502</v>
      </c>
      <c r="AA32" s="134">
        <v>-8.6</v>
      </c>
      <c r="AB32" s="61">
        <v>-8.7213669303563606</v>
      </c>
      <c r="AC32" s="61">
        <v>-1.84026413921101</v>
      </c>
      <c r="AD32" s="61">
        <v>-1.60007121907603</v>
      </c>
      <c r="AE32" s="61">
        <v>-1.3751132483800499</v>
      </c>
      <c r="AF32" s="61">
        <v>0.23577994516686701</v>
      </c>
      <c r="AG32" s="61">
        <v>1.1871504657745999</v>
      </c>
      <c r="AH32" s="123">
        <v>-0.438074837396079</v>
      </c>
      <c r="AI32" s="61">
        <v>-2.0249965223393702</v>
      </c>
      <c r="AJ32" s="61">
        <v>-3.0898378723272302</v>
      </c>
      <c r="AK32" s="61">
        <v>-1.7867478884019301</v>
      </c>
      <c r="AL32" s="61">
        <v>-0.47142491731604402</v>
      </c>
      <c r="AM32" s="61">
        <v>-3.2675154614836402E-2</v>
      </c>
      <c r="AN32" s="61">
        <v>-0.23192339984073601</v>
      </c>
      <c r="AO32" s="61">
        <v>0.124691439227631</v>
      </c>
      <c r="AP32" s="61">
        <v>-5.2166886620045396</v>
      </c>
      <c r="AQ32" s="61">
        <v>-5.3395998877007402</v>
      </c>
      <c r="AR32" s="61">
        <v>-4.44216214481109</v>
      </c>
      <c r="AS32" s="61">
        <v>-3.9317585381667199</v>
      </c>
      <c r="AT32" s="61">
        <v>-2.95671401102534</v>
      </c>
      <c r="AU32" s="61">
        <v>-2.2538566441666301</v>
      </c>
      <c r="AV32" s="61">
        <v>-1.94360069039345</v>
      </c>
      <c r="AW32" s="61">
        <v>0.12691698852844699</v>
      </c>
      <c r="AX32" s="61">
        <v>1.3711379984335099</v>
      </c>
      <c r="AY32" s="61">
        <v>1.5023508481924599</v>
      </c>
      <c r="AZ32" s="61">
        <v>1.79914031146717</v>
      </c>
      <c r="BA32" s="61">
        <v>-3.7146120477410798</v>
      </c>
      <c r="BB32" s="188">
        <v>-2.6073267560442499</v>
      </c>
      <c r="BC32" s="188">
        <v>-1.07997921130659</v>
      </c>
      <c r="BD32" s="188">
        <v>-2.4726735644996301</v>
      </c>
    </row>
    <row r="33" spans="1:56" x14ac:dyDescent="0.25">
      <c r="A33" s="128" t="s">
        <v>652</v>
      </c>
      <c r="B33" s="57" t="s">
        <v>235</v>
      </c>
      <c r="C33" s="57" t="s">
        <v>235</v>
      </c>
      <c r="D33" s="57" t="s">
        <v>235</v>
      </c>
      <c r="E33" s="57" t="s">
        <v>235</v>
      </c>
      <c r="F33" s="57" t="s">
        <v>235</v>
      </c>
      <c r="G33" s="57" t="s">
        <v>235</v>
      </c>
      <c r="H33" s="57" t="s">
        <v>235</v>
      </c>
      <c r="I33" s="57" t="s">
        <v>235</v>
      </c>
      <c r="J33" s="57" t="s">
        <v>235</v>
      </c>
      <c r="K33" s="57" t="s">
        <v>235</v>
      </c>
      <c r="L33" s="57" t="s">
        <v>235</v>
      </c>
      <c r="M33" s="57" t="s">
        <v>235</v>
      </c>
      <c r="N33" s="57" t="s">
        <v>235</v>
      </c>
      <c r="O33" s="57" t="s">
        <v>235</v>
      </c>
      <c r="P33" s="57" t="s">
        <v>235</v>
      </c>
      <c r="Q33" s="57" t="s">
        <v>235</v>
      </c>
      <c r="R33" s="57" t="s">
        <v>235</v>
      </c>
      <c r="S33" s="57" t="s">
        <v>235</v>
      </c>
      <c r="T33" s="57" t="s">
        <v>235</v>
      </c>
      <c r="U33" s="57" t="s">
        <v>235</v>
      </c>
      <c r="V33" s="57" t="s">
        <v>235</v>
      </c>
      <c r="W33" s="57" t="s">
        <v>235</v>
      </c>
      <c r="X33" s="57" t="s">
        <v>235</v>
      </c>
      <c r="Y33" s="57" t="s">
        <v>235</v>
      </c>
      <c r="Z33" s="57" t="s">
        <v>235</v>
      </c>
      <c r="AA33" s="134">
        <v>-7.9</v>
      </c>
      <c r="AB33" s="61">
        <v>-7.9418123651097101</v>
      </c>
      <c r="AC33" s="61">
        <v>-1.5387761520721599</v>
      </c>
      <c r="AD33" s="61">
        <v>-2.2891449999051101</v>
      </c>
      <c r="AE33" s="61">
        <v>-1.5594931228219899</v>
      </c>
      <c r="AF33" s="61">
        <v>-0.91570353393827897</v>
      </c>
      <c r="AG33" s="61">
        <v>-0.228093945380101</v>
      </c>
      <c r="AH33" s="61">
        <v>-0.160620428349422</v>
      </c>
      <c r="AI33" s="61">
        <v>-1.00950509932984</v>
      </c>
      <c r="AJ33" s="61">
        <v>-2.6208531781150199</v>
      </c>
      <c r="AK33" s="61">
        <v>-1.60518255269872</v>
      </c>
      <c r="AL33" s="61">
        <v>-7.0069322359404398E-2</v>
      </c>
      <c r="AM33" s="61">
        <v>0.52622007523361802</v>
      </c>
      <c r="AN33" s="61">
        <v>0.18799362628774999</v>
      </c>
      <c r="AO33" s="61">
        <v>0.382727015918778</v>
      </c>
      <c r="AP33" s="61">
        <v>-3.0217296387584498</v>
      </c>
      <c r="AQ33" s="61">
        <v>-4.1105374730488</v>
      </c>
      <c r="AR33" s="61">
        <v>-2.7085042165890298</v>
      </c>
      <c r="AS33" s="61">
        <v>-2.88759803949557</v>
      </c>
      <c r="AT33" s="61">
        <v>-1.4383850512251599</v>
      </c>
      <c r="AU33" s="61">
        <v>-1.0493477770170101</v>
      </c>
      <c r="AV33" s="61">
        <v>-1.6809949996394</v>
      </c>
      <c r="AW33" s="61">
        <v>-0.97157143696890302</v>
      </c>
      <c r="AX33" s="61">
        <v>1.0526372805551401</v>
      </c>
      <c r="AY33" s="61">
        <v>0.82326966957296999</v>
      </c>
      <c r="AZ33" s="61">
        <v>1.22771526538207</v>
      </c>
      <c r="BA33" s="61">
        <v>-4.0665133567262997</v>
      </c>
      <c r="BB33" s="188">
        <v>-3.58670928359094</v>
      </c>
      <c r="BC33" s="188">
        <v>-1.88065731696306</v>
      </c>
      <c r="BD33" s="188">
        <v>-3.1400624451156198</v>
      </c>
    </row>
    <row r="34" spans="1:56" x14ac:dyDescent="0.25">
      <c r="A34" s="128" t="s">
        <v>301</v>
      </c>
      <c r="B34" s="57" t="s">
        <v>235</v>
      </c>
      <c r="C34" s="57" t="s">
        <v>235</v>
      </c>
      <c r="D34" s="57" t="s">
        <v>235</v>
      </c>
      <c r="E34" s="57" t="s">
        <v>235</v>
      </c>
      <c r="F34" s="57" t="s">
        <v>235</v>
      </c>
      <c r="G34" s="57" t="s">
        <v>235</v>
      </c>
      <c r="H34" s="57" t="s">
        <v>235</v>
      </c>
      <c r="I34" s="57" t="s">
        <v>235</v>
      </c>
      <c r="J34" s="57" t="s">
        <v>235</v>
      </c>
      <c r="K34" s="57" t="s">
        <v>235</v>
      </c>
      <c r="L34" s="57" t="s">
        <v>235</v>
      </c>
      <c r="M34" s="57" t="s">
        <v>235</v>
      </c>
      <c r="N34" s="57" t="s">
        <v>235</v>
      </c>
      <c r="O34" s="57" t="s">
        <v>235</v>
      </c>
      <c r="P34" s="57" t="s">
        <v>235</v>
      </c>
      <c r="Q34" s="57" t="s">
        <v>235</v>
      </c>
      <c r="R34" s="57" t="s">
        <v>235</v>
      </c>
      <c r="S34" s="57" t="s">
        <v>235</v>
      </c>
      <c r="T34" s="57" t="s">
        <v>235</v>
      </c>
      <c r="U34" s="57" t="s">
        <v>235</v>
      </c>
      <c r="V34" s="57" t="s">
        <v>235</v>
      </c>
      <c r="W34" s="57" t="s">
        <v>235</v>
      </c>
      <c r="X34" s="57" t="s">
        <v>235</v>
      </c>
      <c r="Y34" s="57" t="s">
        <v>235</v>
      </c>
      <c r="Z34" s="57" t="s">
        <v>235</v>
      </c>
      <c r="AA34" s="134">
        <v>0.1</v>
      </c>
      <c r="AB34" s="61">
        <v>-8.7088745363608902E-2</v>
      </c>
      <c r="AC34" s="61">
        <v>-2.5244887177066199E-2</v>
      </c>
      <c r="AD34" s="61">
        <v>-9.8632743332025194E-2</v>
      </c>
      <c r="AE34" s="61">
        <v>-6.7208550922618099E-2</v>
      </c>
      <c r="AF34" s="61">
        <v>3.1230754620267399E-2</v>
      </c>
      <c r="AG34" s="61">
        <v>-2.0132409558378399E-2</v>
      </c>
      <c r="AH34" s="61">
        <v>-0.13156764952569799</v>
      </c>
      <c r="AI34" s="61">
        <v>-0.10615858772886699</v>
      </c>
      <c r="AJ34" s="61">
        <v>-2.9835745227167001E-2</v>
      </c>
      <c r="AK34" s="61">
        <v>1.19029195631633E-2</v>
      </c>
      <c r="AL34" s="61">
        <v>3.3037890060407797E-2</v>
      </c>
      <c r="AM34" s="61">
        <v>1.6765124614043201E-2</v>
      </c>
      <c r="AN34" s="61">
        <v>3.1978298545287602E-2</v>
      </c>
      <c r="AO34" s="61">
        <v>-9.5643147118775598E-2</v>
      </c>
      <c r="AP34" s="61">
        <v>-5.32936017876771E-2</v>
      </c>
      <c r="AQ34" s="61">
        <v>0.24359071945983601</v>
      </c>
      <c r="AR34" s="61">
        <v>5.41239930297472E-2</v>
      </c>
      <c r="AS34" s="61">
        <v>-5.4826958592895901E-2</v>
      </c>
      <c r="AT34" s="61">
        <v>0.11976453708120401</v>
      </c>
      <c r="AU34" s="61">
        <v>-1.1019119803691999E-2</v>
      </c>
      <c r="AV34" s="61">
        <v>-4.4782134885684402E-2</v>
      </c>
      <c r="AW34" s="61">
        <v>-4.1082170943961098E-2</v>
      </c>
      <c r="AX34" s="61">
        <v>3.4952485530008001E-2</v>
      </c>
      <c r="AY34" s="61">
        <v>6.8089023307564001E-2</v>
      </c>
      <c r="AZ34" s="61">
        <v>1.22993085401537E-2</v>
      </c>
      <c r="BA34" s="61">
        <v>9.1646715349308992E-3</v>
      </c>
      <c r="BB34" s="188">
        <v>2.5223289495519399E-2</v>
      </c>
      <c r="BC34" s="188">
        <v>0</v>
      </c>
      <c r="BD34" s="188">
        <v>0</v>
      </c>
    </row>
    <row r="35" spans="1:56" x14ac:dyDescent="0.25">
      <c r="A35" s="128" t="s">
        <v>260</v>
      </c>
      <c r="B35" s="57">
        <v>-1.5820535286240927</v>
      </c>
      <c r="C35" s="57">
        <v>-1.6148038231571595</v>
      </c>
      <c r="D35" s="57">
        <v>-1.0601848859008338</v>
      </c>
      <c r="E35" s="57">
        <v>-1.0432207604322075</v>
      </c>
      <c r="F35" s="57">
        <v>-1.5648174877313132</v>
      </c>
      <c r="G35" s="57">
        <v>-1.8475521958243339</v>
      </c>
      <c r="H35" s="57">
        <v>-0.97849521808834106</v>
      </c>
      <c r="I35" s="57">
        <v>-0.43390920048212128</v>
      </c>
      <c r="J35" s="57">
        <v>-0.39840367965367962</v>
      </c>
      <c r="K35" s="57">
        <v>-0.52889348918229784</v>
      </c>
      <c r="L35" s="57">
        <v>-1.0155939029244423</v>
      </c>
      <c r="M35" s="57">
        <v>-0.81044649444447525</v>
      </c>
      <c r="N35" s="57">
        <v>-0.6280058399175541</v>
      </c>
      <c r="O35" s="57">
        <v>3.6322502309073358E-3</v>
      </c>
      <c r="P35" s="57">
        <v>2.8545554768091976E-2</v>
      </c>
      <c r="Q35" s="57">
        <v>0.19139211578746906</v>
      </c>
      <c r="R35" s="57">
        <v>0.24738791530764551</v>
      </c>
      <c r="S35" s="57">
        <v>0.11457826559423834</v>
      </c>
      <c r="T35" s="57">
        <v>0.17509330344147409</v>
      </c>
      <c r="U35" s="57">
        <v>0.21012024459309722</v>
      </c>
      <c r="V35" s="57">
        <v>7.7148827454127461E-2</v>
      </c>
      <c r="W35" s="57">
        <v>6.6716520770099264E-2</v>
      </c>
      <c r="X35" s="57">
        <v>0.1273420590123448</v>
      </c>
      <c r="Y35" s="57">
        <v>0.12499574265181702</v>
      </c>
      <c r="Z35" s="57">
        <v>6.1183066857877236E-2</v>
      </c>
      <c r="AA35" s="134">
        <v>0</v>
      </c>
      <c r="AB35" s="61">
        <v>1.9117154044875798E-2</v>
      </c>
      <c r="AC35" s="61">
        <v>0.194414056165716</v>
      </c>
      <c r="AD35" s="61">
        <v>0.77361614263932299</v>
      </c>
      <c r="AE35" s="61">
        <v>-6.8476670185752203E-3</v>
      </c>
      <c r="AF35" s="61">
        <v>9.5360875974334798E-3</v>
      </c>
      <c r="AG35" s="61">
        <v>-1.41590806510518E-2</v>
      </c>
      <c r="AH35" s="61">
        <v>-0.19278626428770601</v>
      </c>
      <c r="AI35" s="61">
        <v>-0.49607227893926098</v>
      </c>
      <c r="AJ35" s="61">
        <v>-0.458064333933907</v>
      </c>
      <c r="AK35" s="61">
        <v>-0.33479082468480198</v>
      </c>
      <c r="AL35" s="61">
        <v>-0.30659866188440799</v>
      </c>
      <c r="AM35" s="61">
        <v>-0.28740261590411198</v>
      </c>
      <c r="AN35" s="61">
        <v>-0.34836963241727797</v>
      </c>
      <c r="AO35" s="61">
        <v>-0.70364908917098901</v>
      </c>
      <c r="AP35" s="61">
        <v>-0.92823642813305796</v>
      </c>
      <c r="AQ35" s="61">
        <v>-1.11798356620332</v>
      </c>
      <c r="AR35" s="61">
        <v>-0.66163461385715805</v>
      </c>
      <c r="AS35" s="61">
        <v>-0.43830844638727601</v>
      </c>
      <c r="AT35" s="61">
        <v>-0.36247304099485</v>
      </c>
      <c r="AU35" s="61">
        <v>-0.233932929294901</v>
      </c>
      <c r="AV35" s="61">
        <v>-0.18362105366107101</v>
      </c>
      <c r="AW35" s="61">
        <v>6.4376137380712697E-2</v>
      </c>
      <c r="AX35" s="61">
        <v>-7.0446765399597905E-2</v>
      </c>
      <c r="AY35" s="61">
        <v>-0.17984797676778599</v>
      </c>
      <c r="AZ35" s="61">
        <v>-0.27144535328681801</v>
      </c>
      <c r="BA35" s="61">
        <v>-0.208027311669436</v>
      </c>
      <c r="BB35" s="188">
        <v>0.171891129724206</v>
      </c>
      <c r="BC35" s="188">
        <v>0.165598511281598</v>
      </c>
      <c r="BD35" s="188">
        <v>-9.6383034289599795E-2</v>
      </c>
    </row>
    <row r="36" spans="1:56" x14ac:dyDescent="0.25">
      <c r="A36" s="128" t="s">
        <v>261</v>
      </c>
      <c r="B36" s="57">
        <v>0.54057628407531699</v>
      </c>
      <c r="C36" s="57">
        <v>0.334598990383916</v>
      </c>
      <c r="D36" s="57">
        <v>-0.27538948865472879</v>
      </c>
      <c r="E36" s="57">
        <v>0.64989375649893755</v>
      </c>
      <c r="F36" s="57">
        <v>0.66992504404782049</v>
      </c>
      <c r="G36" s="57">
        <v>0.4436645068394528</v>
      </c>
      <c r="H36" s="57">
        <v>0.65154039945349584</v>
      </c>
      <c r="I36" s="57">
        <v>-0.24252164067350887</v>
      </c>
      <c r="J36" s="57">
        <v>7.1022727272727279E-2</v>
      </c>
      <c r="K36" s="57">
        <v>0.3338719042690162</v>
      </c>
      <c r="L36" s="57">
        <v>6.0877098503828227E-2</v>
      </c>
      <c r="M36" s="57">
        <v>-0.32617559119325906</v>
      </c>
      <c r="N36" s="57">
        <v>-0.56520525592579862</v>
      </c>
      <c r="O36" s="57">
        <v>0.60658578856152512</v>
      </c>
      <c r="P36" s="57">
        <v>0.3194149145602016</v>
      </c>
      <c r="Q36" s="57">
        <v>0.67987050085697964</v>
      </c>
      <c r="R36" s="57">
        <v>9.4901136970903119E-2</v>
      </c>
      <c r="S36" s="57">
        <v>0.29872190672783572</v>
      </c>
      <c r="T36" s="57">
        <v>0.59523033676133863</v>
      </c>
      <c r="U36" s="57">
        <v>0.30040628719169366</v>
      </c>
      <c r="V36" s="57">
        <v>-0.2004318783607231</v>
      </c>
      <c r="W36" s="57">
        <v>0.26320034018094107</v>
      </c>
      <c r="X36" s="57">
        <v>1.8241837654660965E-2</v>
      </c>
      <c r="Y36" s="57">
        <v>-0.52654882326896224</v>
      </c>
      <c r="Z36" s="57">
        <v>-0.26512662305080137</v>
      </c>
      <c r="AA36" s="134">
        <v>-0.7</v>
      </c>
      <c r="AB36" s="61">
        <v>-0.71158297392791703</v>
      </c>
      <c r="AC36" s="61">
        <v>-0.47065715612750297</v>
      </c>
      <c r="AD36" s="61">
        <v>1.4090381521787199E-2</v>
      </c>
      <c r="AE36" s="61">
        <v>0.25843609238313298</v>
      </c>
      <c r="AF36" s="61">
        <v>1.1107166368874499</v>
      </c>
      <c r="AG36" s="61">
        <v>1.44953590136413</v>
      </c>
      <c r="AH36" s="61">
        <v>4.6899504766747202E-2</v>
      </c>
      <c r="AI36" s="61">
        <v>-0.41326055634139403</v>
      </c>
      <c r="AJ36" s="61">
        <v>1.8915384948860799E-2</v>
      </c>
      <c r="AK36" s="61">
        <v>0.14132256941843299</v>
      </c>
      <c r="AL36" s="61">
        <v>-0.12779482313264001</v>
      </c>
      <c r="AM36" s="61">
        <v>-0.28825773855838599</v>
      </c>
      <c r="AN36" s="61">
        <v>-0.10352569225649599</v>
      </c>
      <c r="AO36" s="61">
        <v>0.54125665959861702</v>
      </c>
      <c r="AP36" s="61">
        <v>-1.2134289933253599</v>
      </c>
      <c r="AQ36" s="61">
        <v>-0.354669567908455</v>
      </c>
      <c r="AR36" s="61">
        <v>-1.12614730739465</v>
      </c>
      <c r="AS36" s="61">
        <v>-0.55102509369097896</v>
      </c>
      <c r="AT36" s="61">
        <v>-1.2756204558865401</v>
      </c>
      <c r="AU36" s="61">
        <v>-0.95955681805102599</v>
      </c>
      <c r="AV36" s="61">
        <v>-3.4202502207294802E-2</v>
      </c>
      <c r="AW36" s="61">
        <v>1.0751944590606</v>
      </c>
      <c r="AX36" s="61">
        <v>0.353994997747962</v>
      </c>
      <c r="AY36" s="61">
        <v>0.79084013207971604</v>
      </c>
      <c r="AZ36" s="61">
        <v>0.83057109083177205</v>
      </c>
      <c r="BA36" s="61">
        <v>0.55076394911972404</v>
      </c>
      <c r="BB36" s="188">
        <v>0.78226810832695803</v>
      </c>
      <c r="BC36" s="188">
        <v>0.63507959437487005</v>
      </c>
      <c r="BD36" s="188">
        <v>0.76377191490559304</v>
      </c>
    </row>
    <row r="37" spans="1:56" x14ac:dyDescent="0.25">
      <c r="A37" s="128" t="s">
        <v>262</v>
      </c>
      <c r="B37" s="57" t="s">
        <v>235</v>
      </c>
      <c r="C37" s="57" t="s">
        <v>235</v>
      </c>
      <c r="D37" s="57" t="s">
        <v>235</v>
      </c>
      <c r="E37" s="57" t="s">
        <v>235</v>
      </c>
      <c r="F37" s="57" t="s">
        <v>235</v>
      </c>
      <c r="G37" s="57" t="s">
        <v>235</v>
      </c>
      <c r="H37" s="57" t="s">
        <v>235</v>
      </c>
      <c r="I37" s="57" t="s">
        <v>235</v>
      </c>
      <c r="J37" s="57" t="s">
        <v>235</v>
      </c>
      <c r="K37" s="57" t="s">
        <v>235</v>
      </c>
      <c r="L37" s="57" t="s">
        <v>235</v>
      </c>
      <c r="M37" s="57" t="s">
        <v>235</v>
      </c>
      <c r="N37" s="57" t="s">
        <v>235</v>
      </c>
      <c r="O37" s="57" t="s">
        <v>235</v>
      </c>
      <c r="P37" s="57" t="s">
        <v>235</v>
      </c>
      <c r="Q37" s="57" t="s">
        <v>235</v>
      </c>
      <c r="R37" s="57" t="s">
        <v>235</v>
      </c>
      <c r="S37" s="57" t="s">
        <v>235</v>
      </c>
      <c r="T37" s="57" t="s">
        <v>235</v>
      </c>
      <c r="U37" s="57" t="s">
        <v>235</v>
      </c>
      <c r="V37" s="57" t="s">
        <v>235</v>
      </c>
      <c r="W37" s="57" t="s">
        <v>235</v>
      </c>
      <c r="X37" s="57" t="s">
        <v>235</v>
      </c>
      <c r="Y37" s="57" t="s">
        <v>235</v>
      </c>
      <c r="Z37" s="57" t="s">
        <v>235</v>
      </c>
      <c r="AA37" s="134">
        <v>-3.2</v>
      </c>
      <c r="AB37" s="61">
        <v>-3.31627160019351</v>
      </c>
      <c r="AC37" s="61">
        <v>-0.99020615850190097</v>
      </c>
      <c r="AD37" s="61">
        <v>-1.1870931472527</v>
      </c>
      <c r="AE37" s="61">
        <v>-1.53717281113228</v>
      </c>
      <c r="AF37" s="61">
        <v>-0.72942059412687499</v>
      </c>
      <c r="AG37" s="61">
        <v>-0.25744602873700401</v>
      </c>
      <c r="AH37" s="61">
        <v>-1.4284402926159701</v>
      </c>
      <c r="AI37" s="61">
        <v>-1.6934468187090199</v>
      </c>
      <c r="AJ37" s="61">
        <v>-1.65605342802593</v>
      </c>
      <c r="AK37" s="61">
        <v>-0.453080304541426</v>
      </c>
      <c r="AL37" s="61">
        <v>0.57299782957145395</v>
      </c>
      <c r="AM37" s="61">
        <v>5.8155039849426798E-2</v>
      </c>
      <c r="AN37" s="61">
        <v>-1.06980025266463</v>
      </c>
      <c r="AO37" s="61">
        <v>-0.99320889093583398</v>
      </c>
      <c r="AP37" s="61">
        <v>-3.5028702481109502</v>
      </c>
      <c r="AQ37" s="61">
        <v>-3.93496761419533</v>
      </c>
      <c r="AR37" s="61">
        <v>-3.63512339877258</v>
      </c>
      <c r="AS37" s="61">
        <v>-2.2282200889417698</v>
      </c>
      <c r="AT37" s="61">
        <v>-0.77621765396591103</v>
      </c>
      <c r="AU37" s="61">
        <v>-0.65245860978362502</v>
      </c>
      <c r="AV37" s="61">
        <v>-0.78441654083512102</v>
      </c>
      <c r="AW37" s="61">
        <v>0.50494791471560996</v>
      </c>
      <c r="AX37" s="61">
        <v>0.74240230542456598</v>
      </c>
      <c r="AY37" s="61">
        <v>0.87071282332629596</v>
      </c>
      <c r="AZ37" s="61">
        <v>0.90280613593541004</v>
      </c>
      <c r="BA37" s="61">
        <v>-1.1532432495514999</v>
      </c>
      <c r="BB37" s="188">
        <v>-1.8129565112177799</v>
      </c>
      <c r="BC37" s="188">
        <v>-1.6579626836764501</v>
      </c>
      <c r="BD37" s="188">
        <v>-3.0178964507691002</v>
      </c>
    </row>
    <row r="38" spans="1:56" x14ac:dyDescent="0.25">
      <c r="A38" s="128" t="s">
        <v>263</v>
      </c>
      <c r="B38" s="135">
        <v>48.805000411218025</v>
      </c>
      <c r="C38" s="135">
        <v>46.443846820613516</v>
      </c>
      <c r="D38" s="135">
        <v>43.643415973422762</v>
      </c>
      <c r="E38" s="135">
        <v>40.592728560731345</v>
      </c>
      <c r="F38" s="135">
        <v>38.648604039656078</v>
      </c>
      <c r="G38" s="135">
        <v>39.419549114136089</v>
      </c>
      <c r="H38" s="135">
        <v>39.190268721535638</v>
      </c>
      <c r="I38" s="135">
        <v>38.993386181238293</v>
      </c>
      <c r="J38" s="135">
        <v>40.171141297078059</v>
      </c>
      <c r="K38" s="135">
        <v>41.838722054608354</v>
      </c>
      <c r="L38" s="135">
        <v>44.080317601971764</v>
      </c>
      <c r="M38" s="135">
        <v>47.428095168136949</v>
      </c>
      <c r="N38" s="135">
        <v>52.993814175814499</v>
      </c>
      <c r="O38" s="135">
        <v>59.093767269445451</v>
      </c>
      <c r="P38" s="135">
        <v>62.606286008070107</v>
      </c>
      <c r="Q38" s="135">
        <v>67.955835600670213</v>
      </c>
      <c r="R38" s="135">
        <v>69.512613132409655</v>
      </c>
      <c r="S38" s="135">
        <v>71.544729249727141</v>
      </c>
      <c r="T38" s="135">
        <v>73.804857716027783</v>
      </c>
      <c r="U38" s="135">
        <v>73.848153846380427</v>
      </c>
      <c r="V38" s="135">
        <v>73.976732425979662</v>
      </c>
      <c r="W38" s="135">
        <v>73.629164877320562</v>
      </c>
      <c r="X38" s="135">
        <v>74.151519582597984</v>
      </c>
      <c r="Y38" s="135">
        <v>75.04393962855508</v>
      </c>
      <c r="Z38" s="135">
        <v>72.199897744109151</v>
      </c>
      <c r="AA38" s="137">
        <v>73.494580605983643</v>
      </c>
      <c r="AB38" s="137">
        <v>73.137982480902295</v>
      </c>
      <c r="AC38" s="137">
        <v>71.385517290364803</v>
      </c>
      <c r="AD38" s="137">
        <v>65.805604862364802</v>
      </c>
      <c r="AE38" s="137">
        <v>62.766490820164798</v>
      </c>
      <c r="AF38" s="137">
        <v>58.696572698302397</v>
      </c>
      <c r="AG38" s="137">
        <v>52.175991147320801</v>
      </c>
      <c r="AH38" s="137">
        <v>49.5227664887964</v>
      </c>
      <c r="AI38" s="137">
        <v>48.864118581110603</v>
      </c>
      <c r="AJ38" s="137">
        <v>50.007400408985298</v>
      </c>
      <c r="AK38" s="137">
        <v>50.311588682102801</v>
      </c>
      <c r="AL38" s="137">
        <v>49.781346984673498</v>
      </c>
      <c r="AM38" s="137">
        <v>45.183246676738896</v>
      </c>
      <c r="AN38" s="137">
        <v>42.989974829406698</v>
      </c>
      <c r="AO38" s="137">
        <v>54.6967442276231</v>
      </c>
      <c r="AP38" s="137">
        <v>56.770139904137402</v>
      </c>
      <c r="AQ38" s="137">
        <v>59.250626288136502</v>
      </c>
      <c r="AR38" s="137">
        <v>61.698697573534503</v>
      </c>
      <c r="AS38" s="137">
        <v>66.220259167924397</v>
      </c>
      <c r="AT38" s="137">
        <v>67.679648103469304</v>
      </c>
      <c r="AU38" s="137">
        <v>67.872715447925899</v>
      </c>
      <c r="AV38" s="137">
        <v>64.646929730191601</v>
      </c>
      <c r="AW38" s="137">
        <v>61.900198353936297</v>
      </c>
      <c r="AX38" s="137">
        <v>56.9501140659358</v>
      </c>
      <c r="AY38" s="137">
        <v>52.434989730742998</v>
      </c>
      <c r="AZ38" s="137">
        <v>48.549235346906599</v>
      </c>
      <c r="BA38" s="137">
        <v>54.6695030070955</v>
      </c>
      <c r="BB38" s="188">
        <v>52.434502098573603</v>
      </c>
      <c r="BC38" s="188">
        <v>49.569499277424804</v>
      </c>
      <c r="BD38" s="188">
        <v>48.7834025296847</v>
      </c>
    </row>
    <row r="39" spans="1:56" x14ac:dyDescent="0.25">
      <c r="A39" s="12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9"/>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88"/>
      <c r="BC39" s="188"/>
      <c r="BD39" s="188"/>
    </row>
    <row r="40" spans="1:56" x14ac:dyDescent="0.25">
      <c r="A40" s="126" t="s">
        <v>18</v>
      </c>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1"/>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61"/>
      <c r="BA40" s="61"/>
      <c r="BB40" s="188"/>
      <c r="BC40" s="188"/>
      <c r="BD40" s="188"/>
    </row>
    <row r="41" spans="1:56" x14ac:dyDescent="0.25">
      <c r="A41" s="127" t="s">
        <v>276</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1"/>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61"/>
      <c r="BA41" s="61"/>
      <c r="BB41" s="188"/>
      <c r="BC41" s="188"/>
      <c r="BD41" s="188"/>
    </row>
    <row r="42" spans="1:56" x14ac:dyDescent="0.25">
      <c r="A42" s="128" t="s">
        <v>302</v>
      </c>
      <c r="B42" s="61" t="s">
        <v>235</v>
      </c>
      <c r="C42" s="61" t="s">
        <v>235</v>
      </c>
      <c r="D42" s="61" t="s">
        <v>235</v>
      </c>
      <c r="E42" s="61" t="s">
        <v>235</v>
      </c>
      <c r="F42" s="61" t="s">
        <v>235</v>
      </c>
      <c r="G42" s="61" t="s">
        <v>235</v>
      </c>
      <c r="H42" s="61" t="s">
        <v>235</v>
      </c>
      <c r="I42" s="61" t="s">
        <v>235</v>
      </c>
      <c r="J42" s="61" t="s">
        <v>235</v>
      </c>
      <c r="K42" s="61" t="s">
        <v>235</v>
      </c>
      <c r="L42" s="61" t="s">
        <v>235</v>
      </c>
      <c r="M42" s="61" t="s">
        <v>235</v>
      </c>
      <c r="N42" s="61" t="s">
        <v>235</v>
      </c>
      <c r="O42" s="61" t="s">
        <v>235</v>
      </c>
      <c r="P42" s="61" t="s">
        <v>235</v>
      </c>
      <c r="Q42" s="61" t="s">
        <v>235</v>
      </c>
      <c r="R42" s="61" t="s">
        <v>235</v>
      </c>
      <c r="S42" s="61" t="s">
        <v>235</v>
      </c>
      <c r="T42" s="61" t="s">
        <v>235</v>
      </c>
      <c r="U42" s="61" t="s">
        <v>235</v>
      </c>
      <c r="V42" s="61" t="s">
        <v>235</v>
      </c>
      <c r="W42" s="61" t="s">
        <v>235</v>
      </c>
      <c r="X42" s="61" t="s">
        <v>235</v>
      </c>
      <c r="Y42" s="61" t="s">
        <v>235</v>
      </c>
      <c r="Z42" s="61" t="s">
        <v>235</v>
      </c>
      <c r="AA42" s="61" t="s">
        <v>235</v>
      </c>
      <c r="AB42" s="61" t="s">
        <v>235</v>
      </c>
      <c r="AC42" s="61">
        <v>-9.2055223096538299</v>
      </c>
      <c r="AD42" s="61">
        <v>0.58872036528332194</v>
      </c>
      <c r="AE42" s="61">
        <v>1.9519656364528499</v>
      </c>
      <c r="AF42" s="61">
        <v>2.8579481417020101</v>
      </c>
      <c r="AG42" s="61">
        <v>0.98070429644438695</v>
      </c>
      <c r="AH42" s="61">
        <v>3.3896576776294598</v>
      </c>
      <c r="AI42" s="61">
        <v>1.4337722394996999</v>
      </c>
      <c r="AJ42" s="61">
        <v>2.4851955285894598</v>
      </c>
      <c r="AK42" s="61">
        <v>0.20828103101155199</v>
      </c>
      <c r="AL42" s="61">
        <v>-0.110748754486892</v>
      </c>
      <c r="AM42" s="61">
        <v>6.1584838256981298</v>
      </c>
      <c r="AN42" s="61">
        <v>1.78043832945352</v>
      </c>
      <c r="AO42" s="61">
        <v>3.7598753085382102</v>
      </c>
      <c r="AP42" s="61">
        <v>5.5443555705151102</v>
      </c>
      <c r="AQ42" s="61">
        <v>2.2415933152142</v>
      </c>
      <c r="AR42" s="61">
        <v>-0.216976712745549</v>
      </c>
      <c r="AS42" s="61">
        <v>-1.5803842958921901</v>
      </c>
      <c r="AT42" s="61">
        <v>-0.26711073837277899</v>
      </c>
      <c r="AU42" s="61">
        <v>0.11882266969666901</v>
      </c>
      <c r="AV42" s="61">
        <v>-0.21466290372531199</v>
      </c>
      <c r="AW42" s="61">
        <v>-0.43125257661546401</v>
      </c>
      <c r="AX42" s="61">
        <v>0.185214361153371</v>
      </c>
      <c r="AY42" s="61">
        <v>2.0723683475779402</v>
      </c>
      <c r="AZ42" s="61">
        <v>1.33298635548952</v>
      </c>
      <c r="BA42" s="61">
        <v>8.9513078141748093</v>
      </c>
      <c r="BB42" s="188">
        <v>2.2955472837379598</v>
      </c>
      <c r="BC42" s="188">
        <v>1.6944344379416401</v>
      </c>
      <c r="BD42" s="188">
        <v>1.51266312330954</v>
      </c>
    </row>
    <row r="43" spans="1:56" x14ac:dyDescent="0.25">
      <c r="A43" s="128" t="s">
        <v>303</v>
      </c>
      <c r="B43" s="61" t="s">
        <v>235</v>
      </c>
      <c r="C43" s="61" t="s">
        <v>235</v>
      </c>
      <c r="D43" s="61" t="s">
        <v>235</v>
      </c>
      <c r="E43" s="61" t="s">
        <v>235</v>
      </c>
      <c r="F43" s="61" t="s">
        <v>235</v>
      </c>
      <c r="G43" s="61" t="s">
        <v>235</v>
      </c>
      <c r="H43" s="61" t="s">
        <v>235</v>
      </c>
      <c r="I43" s="61" t="s">
        <v>235</v>
      </c>
      <c r="J43" s="61" t="s">
        <v>235</v>
      </c>
      <c r="K43" s="61" t="s">
        <v>235</v>
      </c>
      <c r="L43" s="61" t="s">
        <v>235</v>
      </c>
      <c r="M43" s="61" t="s">
        <v>235</v>
      </c>
      <c r="N43" s="61" t="s">
        <v>235</v>
      </c>
      <c r="O43" s="61" t="s">
        <v>235</v>
      </c>
      <c r="P43" s="61" t="s">
        <v>235</v>
      </c>
      <c r="Q43" s="61" t="s">
        <v>235</v>
      </c>
      <c r="R43" s="61" t="s">
        <v>235</v>
      </c>
      <c r="S43" s="61" t="s">
        <v>235</v>
      </c>
      <c r="T43" s="61" t="s">
        <v>235</v>
      </c>
      <c r="U43" s="61" t="s">
        <v>235</v>
      </c>
      <c r="V43" s="61" t="s">
        <v>235</v>
      </c>
      <c r="W43" s="61" t="s">
        <v>235</v>
      </c>
      <c r="X43" s="61" t="s">
        <v>235</v>
      </c>
      <c r="Y43" s="61" t="s">
        <v>235</v>
      </c>
      <c r="Z43" s="61" t="s">
        <v>235</v>
      </c>
      <c r="AA43" s="61" t="s">
        <v>235</v>
      </c>
      <c r="AB43" s="61" t="s">
        <v>235</v>
      </c>
      <c r="AC43" s="61">
        <v>-3.1154023286517101E-2</v>
      </c>
      <c r="AD43" s="61">
        <v>0.34169985775211997</v>
      </c>
      <c r="AE43" s="61">
        <v>1.05595531105633</v>
      </c>
      <c r="AF43" s="61">
        <v>1.30778621486212</v>
      </c>
      <c r="AG43" s="61">
        <v>0.54079356741776297</v>
      </c>
      <c r="AH43" s="61">
        <v>2.4209455558249302</v>
      </c>
      <c r="AI43" s="61">
        <v>2.8265721584847601</v>
      </c>
      <c r="AJ43" s="61">
        <v>2.71116805078417</v>
      </c>
      <c r="AK43" s="61">
        <v>-1.7588562142948201</v>
      </c>
      <c r="AL43" s="61">
        <v>-2.1706911129308</v>
      </c>
      <c r="AM43" s="61">
        <v>-1.0336673709558799</v>
      </c>
      <c r="AN43" s="61">
        <v>0.34423996677091001</v>
      </c>
      <c r="AO43" s="61">
        <v>2.0105091360217902</v>
      </c>
      <c r="AP43" s="61">
        <v>1.73418201250257</v>
      </c>
      <c r="AQ43" s="61">
        <v>0.79734752042654999</v>
      </c>
      <c r="AR43" s="61">
        <v>-2.4380563000922502</v>
      </c>
      <c r="AS43" s="61">
        <v>-2.0214895872986398</v>
      </c>
      <c r="AT43" s="61">
        <v>-1.2562929821595701</v>
      </c>
      <c r="AU43" s="61">
        <v>-9.7771980657757093E-2</v>
      </c>
      <c r="AV43" s="61">
        <v>-1.48507526433005</v>
      </c>
      <c r="AW43" s="61">
        <v>0.107557857440632</v>
      </c>
      <c r="AX43" s="61">
        <v>-0.232147542638861</v>
      </c>
      <c r="AY43" s="61">
        <v>0.776723655791689</v>
      </c>
      <c r="AZ43" s="61">
        <v>2.4436946308362701</v>
      </c>
      <c r="BA43" s="61">
        <v>1.1031660556155101</v>
      </c>
      <c r="BB43" s="188">
        <v>3.9518736802357299</v>
      </c>
      <c r="BC43" s="188">
        <v>2.7052715443520698</v>
      </c>
      <c r="BD43" s="188">
        <v>2.8065438749300702</v>
      </c>
    </row>
    <row r="44" spans="1:56" x14ac:dyDescent="0.25">
      <c r="A44" s="128" t="s">
        <v>304</v>
      </c>
      <c r="B44" s="61" t="s">
        <v>235</v>
      </c>
      <c r="C44" s="61" t="s">
        <v>235</v>
      </c>
      <c r="D44" s="61" t="s">
        <v>235</v>
      </c>
      <c r="E44" s="61" t="s">
        <v>235</v>
      </c>
      <c r="F44" s="61" t="s">
        <v>235</v>
      </c>
      <c r="G44" s="61" t="s">
        <v>235</v>
      </c>
      <c r="H44" s="61" t="s">
        <v>235</v>
      </c>
      <c r="I44" s="61" t="s">
        <v>235</v>
      </c>
      <c r="J44" s="61" t="s">
        <v>235</v>
      </c>
      <c r="K44" s="61" t="s">
        <v>235</v>
      </c>
      <c r="L44" s="61" t="s">
        <v>235</v>
      </c>
      <c r="M44" s="61" t="s">
        <v>235</v>
      </c>
      <c r="N44" s="61" t="s">
        <v>235</v>
      </c>
      <c r="O44" s="61" t="s">
        <v>235</v>
      </c>
      <c r="P44" s="61" t="s">
        <v>235</v>
      </c>
      <c r="Q44" s="61" t="s">
        <v>235</v>
      </c>
      <c r="R44" s="61" t="s">
        <v>235</v>
      </c>
      <c r="S44" s="61" t="s">
        <v>235</v>
      </c>
      <c r="T44" s="61" t="s">
        <v>235</v>
      </c>
      <c r="U44" s="61" t="s">
        <v>235</v>
      </c>
      <c r="V44" s="61" t="s">
        <v>235</v>
      </c>
      <c r="W44" s="61" t="s">
        <v>235</v>
      </c>
      <c r="X44" s="61" t="s">
        <v>235</v>
      </c>
      <c r="Y44" s="61" t="s">
        <v>235</v>
      </c>
      <c r="Z44" s="61" t="s">
        <v>235</v>
      </c>
      <c r="AA44" s="61" t="s">
        <v>235</v>
      </c>
      <c r="AB44" s="61" t="s">
        <v>235</v>
      </c>
      <c r="AC44" s="61">
        <v>2.9710088382906501</v>
      </c>
      <c r="AD44" s="61">
        <v>3.5894591450319502</v>
      </c>
      <c r="AE44" s="61">
        <v>2.35879600282545</v>
      </c>
      <c r="AF44" s="61">
        <v>2.4640657530270902</v>
      </c>
      <c r="AG44" s="61">
        <v>0.331005675119322</v>
      </c>
      <c r="AH44" s="61">
        <v>4.5365840339079497</v>
      </c>
      <c r="AI44" s="61">
        <v>5.844035403975</v>
      </c>
      <c r="AJ44" s="61">
        <v>4.4058551281624299</v>
      </c>
      <c r="AK44" s="61">
        <v>1.5500668576580401</v>
      </c>
      <c r="AL44" s="61">
        <v>2.14654817282192</v>
      </c>
      <c r="AM44" s="61">
        <v>2.7955774404915701</v>
      </c>
      <c r="AN44" s="61">
        <v>2.6959625445934599</v>
      </c>
      <c r="AO44" s="61">
        <v>3.5047182742495901</v>
      </c>
      <c r="AP44" s="61">
        <v>2.86327930608237</v>
      </c>
      <c r="AQ44" s="61">
        <v>1.83286319457472</v>
      </c>
      <c r="AR44" s="61">
        <v>2.5640560103447698</v>
      </c>
      <c r="AS44" s="61">
        <v>1.4333333490476501</v>
      </c>
      <c r="AT44" s="61">
        <v>-0.34073081486673001</v>
      </c>
      <c r="AU44" s="61">
        <v>-0.95882004610231597</v>
      </c>
      <c r="AV44" s="61">
        <v>-1.1706715958102201</v>
      </c>
      <c r="AW44" s="61">
        <v>0.810473815461354</v>
      </c>
      <c r="AX44" s="61">
        <v>2.2263450834879399</v>
      </c>
      <c r="AY44" s="61">
        <v>2.9038112522685999</v>
      </c>
      <c r="AZ44" s="61">
        <v>4.3503821281599002</v>
      </c>
      <c r="BA44" s="61">
        <v>1.0140845070422599</v>
      </c>
      <c r="BB44" s="188">
        <v>3.4021193530396001</v>
      </c>
      <c r="BC44" s="188">
        <v>2.8965268827443502</v>
      </c>
      <c r="BD44" s="188">
        <v>2.5318427345115699</v>
      </c>
    </row>
    <row r="45" spans="1:56" x14ac:dyDescent="0.25">
      <c r="A45" s="128" t="s">
        <v>277</v>
      </c>
      <c r="B45" s="61" t="s">
        <v>235</v>
      </c>
      <c r="C45" s="61" t="s">
        <v>235</v>
      </c>
      <c r="D45" s="61" t="s">
        <v>235</v>
      </c>
      <c r="E45" s="61" t="s">
        <v>235</v>
      </c>
      <c r="F45" s="61" t="s">
        <v>235</v>
      </c>
      <c r="G45" s="61" t="s">
        <v>235</v>
      </c>
      <c r="H45" s="61" t="s">
        <v>235</v>
      </c>
      <c r="I45" s="61" t="s">
        <v>235</v>
      </c>
      <c r="J45" s="61" t="s">
        <v>235</v>
      </c>
      <c r="K45" s="61" t="s">
        <v>235</v>
      </c>
      <c r="L45" s="61" t="s">
        <v>235</v>
      </c>
      <c r="M45" s="61" t="s">
        <v>235</v>
      </c>
      <c r="N45" s="61" t="s">
        <v>235</v>
      </c>
      <c r="O45" s="61" t="s">
        <v>235</v>
      </c>
      <c r="P45" s="61" t="s">
        <v>235</v>
      </c>
      <c r="Q45" s="61" t="s">
        <v>235</v>
      </c>
      <c r="R45" s="61" t="s">
        <v>235</v>
      </c>
      <c r="S45" s="61" t="s">
        <v>235</v>
      </c>
      <c r="T45" s="61" t="s">
        <v>235</v>
      </c>
      <c r="U45" s="61" t="s">
        <v>235</v>
      </c>
      <c r="V45" s="61" t="s">
        <v>235</v>
      </c>
      <c r="W45" s="61" t="s">
        <v>235</v>
      </c>
      <c r="X45" s="61" t="s">
        <v>235</v>
      </c>
      <c r="Y45" s="61" t="s">
        <v>235</v>
      </c>
      <c r="Z45" s="61" t="s">
        <v>235</v>
      </c>
      <c r="AA45" s="61" t="s">
        <v>235</v>
      </c>
      <c r="AB45" s="61" t="s">
        <v>235</v>
      </c>
      <c r="AC45" s="84">
        <v>1</v>
      </c>
      <c r="AD45" s="84">
        <v>3.8</v>
      </c>
      <c r="AE45" s="84">
        <v>4</v>
      </c>
      <c r="AF45" s="84">
        <v>4</v>
      </c>
      <c r="AG45" s="84">
        <v>5.0999999999999996</v>
      </c>
      <c r="AH45" s="84">
        <v>4.5999999999999996</v>
      </c>
      <c r="AI45" s="84">
        <v>4.0999999999999996</v>
      </c>
      <c r="AJ45" s="84">
        <v>2.6</v>
      </c>
      <c r="AK45" s="84">
        <v>3.7</v>
      </c>
      <c r="AL45" s="84">
        <v>3.7</v>
      </c>
      <c r="AM45" s="84">
        <v>3.3</v>
      </c>
      <c r="AN45" s="84">
        <v>3.3</v>
      </c>
      <c r="AO45" s="84">
        <v>3.8</v>
      </c>
      <c r="AP45" s="84">
        <v>3.4</v>
      </c>
      <c r="AQ45" s="84">
        <v>1.8</v>
      </c>
      <c r="AR45" s="84">
        <v>2.4</v>
      </c>
      <c r="AS45" s="84">
        <v>2.7</v>
      </c>
      <c r="AT45" s="84">
        <v>1</v>
      </c>
      <c r="AU45" s="84">
        <v>0.2</v>
      </c>
      <c r="AV45" s="84">
        <v>2.1</v>
      </c>
      <c r="AW45" s="61">
        <v>2.4916425123636201</v>
      </c>
      <c r="AX45" s="61">
        <v>2.9826891084251401</v>
      </c>
      <c r="AY45" s="61">
        <v>2.6301547705973798</v>
      </c>
      <c r="AZ45" s="61">
        <v>2.30862950496507</v>
      </c>
      <c r="BA45" s="61">
        <v>4.31321186018425</v>
      </c>
      <c r="BB45" s="188">
        <v>-0.16236730872271099</v>
      </c>
      <c r="BC45" s="188">
        <v>4.77706619454412</v>
      </c>
      <c r="BD45" s="188">
        <v>3.2689643830581301</v>
      </c>
    </row>
    <row r="46" spans="1:56" x14ac:dyDescent="0.25">
      <c r="A46" s="128" t="s">
        <v>278</v>
      </c>
      <c r="B46" s="61" t="s">
        <v>235</v>
      </c>
      <c r="C46" s="61" t="s">
        <v>235</v>
      </c>
      <c r="D46" s="61" t="s">
        <v>235</v>
      </c>
      <c r="E46" s="61" t="s">
        <v>235</v>
      </c>
      <c r="F46" s="61" t="s">
        <v>235</v>
      </c>
      <c r="G46" s="61" t="s">
        <v>235</v>
      </c>
      <c r="H46" s="61" t="s">
        <v>235</v>
      </c>
      <c r="I46" s="61" t="s">
        <v>235</v>
      </c>
      <c r="J46" s="61" t="s">
        <v>235</v>
      </c>
      <c r="K46" s="61" t="s">
        <v>235</v>
      </c>
      <c r="L46" s="61" t="s">
        <v>235</v>
      </c>
      <c r="M46" s="61" t="s">
        <v>235</v>
      </c>
      <c r="N46" s="61" t="s">
        <v>235</v>
      </c>
      <c r="O46" s="61" t="s">
        <v>235</v>
      </c>
      <c r="P46" s="61" t="s">
        <v>235</v>
      </c>
      <c r="Q46" s="61" t="s">
        <v>235</v>
      </c>
      <c r="R46" s="61" t="s">
        <v>235</v>
      </c>
      <c r="S46" s="61" t="s">
        <v>235</v>
      </c>
      <c r="T46" s="61" t="s">
        <v>235</v>
      </c>
      <c r="U46" s="61" t="s">
        <v>235</v>
      </c>
      <c r="V46" s="61" t="s">
        <v>235</v>
      </c>
      <c r="W46" s="61" t="s">
        <v>235</v>
      </c>
      <c r="X46" s="61" t="s">
        <v>235</v>
      </c>
      <c r="Y46" s="61" t="s">
        <v>235</v>
      </c>
      <c r="Z46" s="61" t="s">
        <v>235</v>
      </c>
      <c r="AA46" s="61" t="s">
        <v>235</v>
      </c>
      <c r="AB46" s="61" t="s">
        <v>235</v>
      </c>
      <c r="AC46" s="84">
        <v>0.1</v>
      </c>
      <c r="AD46" s="84">
        <v>1</v>
      </c>
      <c r="AE46" s="84">
        <v>1.8</v>
      </c>
      <c r="AF46" s="84">
        <v>2.5</v>
      </c>
      <c r="AG46" s="84">
        <v>3.8</v>
      </c>
      <c r="AH46" s="84">
        <v>3.1</v>
      </c>
      <c r="AI46" s="84">
        <v>3.9</v>
      </c>
      <c r="AJ46" s="84">
        <v>2.9</v>
      </c>
      <c r="AK46" s="84">
        <v>3.2</v>
      </c>
      <c r="AL46" s="84">
        <v>1.9</v>
      </c>
      <c r="AM46" s="84">
        <v>1.2</v>
      </c>
      <c r="AN46" s="84">
        <v>1.6</v>
      </c>
      <c r="AO46" s="84">
        <v>3</v>
      </c>
      <c r="AP46" s="84">
        <v>2.7</v>
      </c>
      <c r="AQ46" s="84">
        <v>0.3</v>
      </c>
      <c r="AR46" s="84">
        <v>0.9</v>
      </c>
      <c r="AS46" s="84">
        <v>1.3</v>
      </c>
      <c r="AT46" s="84">
        <v>-0.4</v>
      </c>
      <c r="AU46" s="84">
        <v>1</v>
      </c>
      <c r="AV46" s="84">
        <v>0.9</v>
      </c>
      <c r="AW46" s="61">
        <v>2.3035990547592902</v>
      </c>
      <c r="AX46" s="61">
        <v>0.89999999999994096</v>
      </c>
      <c r="AY46" s="61">
        <v>4.1380995032976298</v>
      </c>
      <c r="AZ46" s="61">
        <v>3.0109741477362002</v>
      </c>
      <c r="BA46" s="61">
        <v>2.17997831586547</v>
      </c>
      <c r="BB46" s="188">
        <v>1.79706363964385</v>
      </c>
      <c r="BC46" s="188">
        <v>5.6963966391420398</v>
      </c>
      <c r="BD46" s="188">
        <v>2.7727270244570099</v>
      </c>
    </row>
    <row r="47" spans="1:56" x14ac:dyDescent="0.25">
      <c r="A47" s="128" t="s">
        <v>279</v>
      </c>
      <c r="B47" s="137" t="s">
        <v>235</v>
      </c>
      <c r="C47" s="137" t="s">
        <v>235</v>
      </c>
      <c r="D47" s="137" t="s">
        <v>235</v>
      </c>
      <c r="E47" s="137" t="s">
        <v>235</v>
      </c>
      <c r="F47" s="137" t="s">
        <v>235</v>
      </c>
      <c r="G47" s="137" t="s">
        <v>235</v>
      </c>
      <c r="H47" s="137" t="s">
        <v>235</v>
      </c>
      <c r="I47" s="137" t="s">
        <v>235</v>
      </c>
      <c r="J47" s="137" t="s">
        <v>235</v>
      </c>
      <c r="K47" s="137" t="s">
        <v>235</v>
      </c>
      <c r="L47" s="137" t="s">
        <v>235</v>
      </c>
      <c r="M47" s="137" t="s">
        <v>235</v>
      </c>
      <c r="N47" s="137" t="s">
        <v>235</v>
      </c>
      <c r="O47" s="137" t="s">
        <v>235</v>
      </c>
      <c r="P47" s="137" t="s">
        <v>235</v>
      </c>
      <c r="Q47" s="137" t="s">
        <v>235</v>
      </c>
      <c r="R47" s="137" t="s">
        <v>235</v>
      </c>
      <c r="S47" s="137" t="s">
        <v>235</v>
      </c>
      <c r="T47" s="137" t="s">
        <v>235</v>
      </c>
      <c r="U47" s="137" t="s">
        <v>235</v>
      </c>
      <c r="V47" s="137" t="s">
        <v>235</v>
      </c>
      <c r="W47" s="137" t="s">
        <v>235</v>
      </c>
      <c r="X47" s="137" t="s">
        <v>235</v>
      </c>
      <c r="Y47" s="137" t="s">
        <v>235</v>
      </c>
      <c r="Z47" s="137" t="s">
        <v>235</v>
      </c>
      <c r="AA47" s="137" t="s">
        <v>235</v>
      </c>
      <c r="AB47" s="137" t="s">
        <v>235</v>
      </c>
      <c r="AC47" s="84">
        <v>2.1</v>
      </c>
      <c r="AD47" s="84">
        <v>1.5</v>
      </c>
      <c r="AE47" s="84">
        <v>1.8</v>
      </c>
      <c r="AF47" s="84">
        <v>1.9</v>
      </c>
      <c r="AG47" s="84">
        <v>3.9</v>
      </c>
      <c r="AH47" s="84">
        <v>3.9</v>
      </c>
      <c r="AI47" s="84">
        <v>3.3</v>
      </c>
      <c r="AJ47" s="84">
        <v>2.6</v>
      </c>
      <c r="AK47" s="84">
        <v>1.7</v>
      </c>
      <c r="AL47" s="84">
        <v>2.2000000000000002</v>
      </c>
      <c r="AM47" s="84">
        <v>1.9</v>
      </c>
      <c r="AN47" s="84">
        <v>2.5</v>
      </c>
      <c r="AO47" s="84">
        <v>3.2</v>
      </c>
      <c r="AP47" s="84">
        <v>0.1</v>
      </c>
      <c r="AQ47" s="84">
        <v>1.6</v>
      </c>
      <c r="AR47" s="84">
        <v>1.6</v>
      </c>
      <c r="AS47" s="84">
        <v>1.2</v>
      </c>
      <c r="AT47" s="84">
        <v>0.8</v>
      </c>
      <c r="AU47" s="84">
        <v>0.1</v>
      </c>
      <c r="AV47" s="84">
        <v>0.1</v>
      </c>
      <c r="AW47" s="61">
        <v>-7.5616413137136199E-2</v>
      </c>
      <c r="AX47" s="61">
        <v>1.2565098673024799</v>
      </c>
      <c r="AY47" s="61">
        <v>2.2647578320630402</v>
      </c>
      <c r="AZ47" s="61">
        <v>2.4243033922024102</v>
      </c>
      <c r="BA47" s="61">
        <v>1.7496315327536001</v>
      </c>
      <c r="BB47" s="188">
        <v>2.2098100524371</v>
      </c>
      <c r="BC47" s="188">
        <v>7.7977144723653202</v>
      </c>
      <c r="BD47" s="188">
        <v>5.8995316201487302</v>
      </c>
    </row>
    <row r="48" spans="1:56" x14ac:dyDescent="0.25">
      <c r="A48" s="128" t="s">
        <v>305</v>
      </c>
      <c r="B48" s="61" t="s">
        <v>235</v>
      </c>
      <c r="C48" s="61" t="s">
        <v>235</v>
      </c>
      <c r="D48" s="61" t="s">
        <v>235</v>
      </c>
      <c r="E48" s="61" t="s">
        <v>235</v>
      </c>
      <c r="F48" s="61" t="s">
        <v>235</v>
      </c>
      <c r="G48" s="61" t="s">
        <v>235</v>
      </c>
      <c r="H48" s="61" t="s">
        <v>235</v>
      </c>
      <c r="I48" s="61" t="s">
        <v>235</v>
      </c>
      <c r="J48" s="61" t="s">
        <v>235</v>
      </c>
      <c r="K48" s="61" t="s">
        <v>235</v>
      </c>
      <c r="L48" s="61" t="s">
        <v>235</v>
      </c>
      <c r="M48" s="61" t="s">
        <v>235</v>
      </c>
      <c r="N48" s="61" t="s">
        <v>235</v>
      </c>
      <c r="O48" s="61" t="s">
        <v>235</v>
      </c>
      <c r="P48" s="61" t="s">
        <v>235</v>
      </c>
      <c r="Q48" s="61" t="s">
        <v>235</v>
      </c>
      <c r="R48" s="61" t="s">
        <v>235</v>
      </c>
      <c r="S48" s="61" t="s">
        <v>235</v>
      </c>
      <c r="T48" s="61" t="s">
        <v>235</v>
      </c>
      <c r="U48" s="61" t="s">
        <v>235</v>
      </c>
      <c r="V48" s="61" t="s">
        <v>235</v>
      </c>
      <c r="W48" s="61" t="s">
        <v>235</v>
      </c>
      <c r="X48" s="61" t="s">
        <v>235</v>
      </c>
      <c r="Y48" s="61" t="s">
        <v>235</v>
      </c>
      <c r="Z48" s="61" t="s">
        <v>235</v>
      </c>
      <c r="AA48" s="61" t="s">
        <v>235</v>
      </c>
      <c r="AB48" s="61" t="s">
        <v>235</v>
      </c>
      <c r="AC48" s="84">
        <v>1.9</v>
      </c>
      <c r="AD48" s="84">
        <v>2.1</v>
      </c>
      <c r="AE48" s="84">
        <v>-0.4</v>
      </c>
      <c r="AF48" s="84">
        <v>2.9</v>
      </c>
      <c r="AG48" s="84">
        <v>4.8</v>
      </c>
      <c r="AH48" s="84">
        <v>3.1</v>
      </c>
      <c r="AI48" s="84">
        <v>4.5999999999999996</v>
      </c>
      <c r="AJ48" s="84">
        <v>3.3</v>
      </c>
      <c r="AK48" s="84">
        <v>1.9</v>
      </c>
      <c r="AL48" s="84">
        <v>3</v>
      </c>
      <c r="AM48" s="84">
        <v>1.6</v>
      </c>
      <c r="AN48" s="84">
        <v>2.5</v>
      </c>
      <c r="AO48" s="84">
        <v>3.6</v>
      </c>
      <c r="AP48" s="84">
        <v>1.5</v>
      </c>
      <c r="AQ48" s="84">
        <v>2.5</v>
      </c>
      <c r="AR48" s="84">
        <v>1.2</v>
      </c>
      <c r="AS48" s="84">
        <v>2.8</v>
      </c>
      <c r="AT48" s="84">
        <v>0.8</v>
      </c>
      <c r="AU48" s="84">
        <v>0.3</v>
      </c>
      <c r="AV48" s="84">
        <v>0.9</v>
      </c>
      <c r="AW48" s="61">
        <v>2.6090214710977402</v>
      </c>
      <c r="AX48" s="61">
        <v>1.95872567930733</v>
      </c>
      <c r="AY48" s="61">
        <v>2.4706975517770502</v>
      </c>
      <c r="AZ48" s="61">
        <v>2.85236246589553</v>
      </c>
      <c r="BA48" s="61">
        <v>-0.147747705376755</v>
      </c>
      <c r="BB48" s="188">
        <v>3.9239266811642399</v>
      </c>
      <c r="BC48" s="188">
        <v>8.9287325467543006</v>
      </c>
      <c r="BD48" s="188">
        <v>4.34489984093958</v>
      </c>
    </row>
    <row r="49" spans="1:56" x14ac:dyDescent="0.25">
      <c r="A49" s="128" t="s">
        <v>61</v>
      </c>
      <c r="B49" s="61" t="s">
        <v>235</v>
      </c>
      <c r="C49" s="61" t="s">
        <v>235</v>
      </c>
      <c r="D49" s="61" t="s">
        <v>235</v>
      </c>
      <c r="E49" s="61" t="s">
        <v>235</v>
      </c>
      <c r="F49" s="61" t="s">
        <v>235</v>
      </c>
      <c r="G49" s="61" t="s">
        <v>235</v>
      </c>
      <c r="H49" s="61" t="s">
        <v>235</v>
      </c>
      <c r="I49" s="61" t="s">
        <v>235</v>
      </c>
      <c r="J49" s="61" t="s">
        <v>235</v>
      </c>
      <c r="K49" s="61" t="s">
        <v>235</v>
      </c>
      <c r="L49" s="61" t="s">
        <v>235</v>
      </c>
      <c r="M49" s="61" t="s">
        <v>235</v>
      </c>
      <c r="N49" s="61" t="s">
        <v>235</v>
      </c>
      <c r="O49" s="61" t="s">
        <v>235</v>
      </c>
      <c r="P49" s="61" t="s">
        <v>235</v>
      </c>
      <c r="Q49" s="61" t="s">
        <v>235</v>
      </c>
      <c r="R49" s="61" t="s">
        <v>235</v>
      </c>
      <c r="S49" s="61" t="s">
        <v>235</v>
      </c>
      <c r="T49" s="61" t="s">
        <v>235</v>
      </c>
      <c r="U49" s="61" t="s">
        <v>235</v>
      </c>
      <c r="V49" s="61" t="s">
        <v>235</v>
      </c>
      <c r="W49" s="61" t="s">
        <v>235</v>
      </c>
      <c r="X49" s="61" t="s">
        <v>235</v>
      </c>
      <c r="Y49" s="61" t="s">
        <v>235</v>
      </c>
      <c r="Z49" s="61" t="s">
        <v>235</v>
      </c>
      <c r="AA49" s="61" t="s">
        <v>235</v>
      </c>
      <c r="AB49" s="61" t="s">
        <v>235</v>
      </c>
      <c r="AC49" s="84">
        <v>0.8</v>
      </c>
      <c r="AD49" s="84">
        <v>0.2</v>
      </c>
      <c r="AE49" s="84">
        <v>0.6</v>
      </c>
      <c r="AF49" s="84">
        <v>1.4</v>
      </c>
      <c r="AG49" s="84">
        <v>3.3</v>
      </c>
      <c r="AH49" s="84">
        <v>3.9</v>
      </c>
      <c r="AI49" s="84">
        <v>2.8</v>
      </c>
      <c r="AJ49" s="84">
        <v>2.2000000000000002</v>
      </c>
      <c r="AK49" s="84">
        <v>0.8</v>
      </c>
      <c r="AL49" s="84">
        <v>1.2</v>
      </c>
      <c r="AM49" s="84">
        <v>2.4</v>
      </c>
      <c r="AN49" s="84">
        <v>2.8</v>
      </c>
      <c r="AO49" s="84">
        <v>3.5</v>
      </c>
      <c r="AP49" s="84">
        <v>1</v>
      </c>
      <c r="AQ49" s="84">
        <v>3.1</v>
      </c>
      <c r="AR49" s="84">
        <v>0.9</v>
      </c>
      <c r="AS49" s="84">
        <v>0.8</v>
      </c>
      <c r="AT49" s="84">
        <v>1.6</v>
      </c>
      <c r="AU49" s="84">
        <v>0.3</v>
      </c>
      <c r="AV49" s="84">
        <v>-0.3</v>
      </c>
      <c r="AW49" s="61">
        <v>-0.20608558613167699</v>
      </c>
      <c r="AX49" s="61">
        <v>1.32292941277827</v>
      </c>
      <c r="AY49" s="61">
        <v>2.1567976495355801</v>
      </c>
      <c r="AZ49" s="61">
        <v>2.2492653689509798</v>
      </c>
      <c r="BA49" s="61">
        <v>1.5189862123929301</v>
      </c>
      <c r="BB49" s="188">
        <v>2.8427250875699301</v>
      </c>
      <c r="BC49" s="188">
        <v>6.5154490791360402</v>
      </c>
      <c r="BD49" s="188">
        <v>4.8109387793825897</v>
      </c>
    </row>
    <row r="50" spans="1:56" x14ac:dyDescent="0.25">
      <c r="A50" s="128" t="s">
        <v>62</v>
      </c>
      <c r="B50" s="61" t="s">
        <v>235</v>
      </c>
      <c r="C50" s="61" t="s">
        <v>235</v>
      </c>
      <c r="D50" s="61" t="s">
        <v>235</v>
      </c>
      <c r="E50" s="61" t="s">
        <v>235</v>
      </c>
      <c r="F50" s="61" t="s">
        <v>235</v>
      </c>
      <c r="G50" s="61" t="s">
        <v>235</v>
      </c>
      <c r="H50" s="61" t="s">
        <v>235</v>
      </c>
      <c r="I50" s="61" t="s">
        <v>235</v>
      </c>
      <c r="J50" s="61" t="s">
        <v>235</v>
      </c>
      <c r="K50" s="61" t="s">
        <v>235</v>
      </c>
      <c r="L50" s="61" t="s">
        <v>235</v>
      </c>
      <c r="M50" s="61" t="s">
        <v>235</v>
      </c>
      <c r="N50" s="61" t="s">
        <v>235</v>
      </c>
      <c r="O50" s="61" t="s">
        <v>235</v>
      </c>
      <c r="P50" s="61" t="s">
        <v>235</v>
      </c>
      <c r="Q50" s="61" t="s">
        <v>235</v>
      </c>
      <c r="R50" s="61" t="s">
        <v>235</v>
      </c>
      <c r="S50" s="61" t="s">
        <v>235</v>
      </c>
      <c r="T50" s="61" t="s">
        <v>235</v>
      </c>
      <c r="U50" s="61" t="s">
        <v>235</v>
      </c>
      <c r="V50" s="61" t="s">
        <v>235</v>
      </c>
      <c r="W50" s="61" t="s">
        <v>235</v>
      </c>
      <c r="X50" s="61" t="s">
        <v>235</v>
      </c>
      <c r="Y50" s="61" t="s">
        <v>235</v>
      </c>
      <c r="Z50" s="61" t="s">
        <v>235</v>
      </c>
      <c r="AA50" s="61" t="s">
        <v>235</v>
      </c>
      <c r="AB50" s="61" t="s">
        <v>235</v>
      </c>
      <c r="AC50" s="84">
        <v>1.1000000000000001</v>
      </c>
      <c r="AD50" s="84">
        <v>1.9</v>
      </c>
      <c r="AE50" s="84">
        <v>1.6</v>
      </c>
      <c r="AF50" s="84">
        <v>1.9</v>
      </c>
      <c r="AG50" s="84">
        <v>3.3</v>
      </c>
      <c r="AH50" s="84">
        <v>3.5</v>
      </c>
      <c r="AI50" s="84">
        <v>3.7</v>
      </c>
      <c r="AJ50" s="84">
        <v>2.4</v>
      </c>
      <c r="AK50" s="84">
        <v>1.5</v>
      </c>
      <c r="AL50" s="84">
        <v>1.7</v>
      </c>
      <c r="AM50" s="84">
        <v>2.5</v>
      </c>
      <c r="AN50" s="84">
        <v>2.2999999999999998</v>
      </c>
      <c r="AO50" s="84">
        <v>2.2000000000000002</v>
      </c>
      <c r="AP50" s="84">
        <v>0.2</v>
      </c>
      <c r="AQ50" s="84">
        <v>1.8</v>
      </c>
      <c r="AR50" s="84">
        <v>0.9</v>
      </c>
      <c r="AS50" s="84">
        <v>1.3</v>
      </c>
      <c r="AT50" s="84">
        <v>1.2</v>
      </c>
      <c r="AU50" s="84">
        <v>0.6</v>
      </c>
      <c r="AV50" s="84">
        <v>0</v>
      </c>
      <c r="AW50" s="61">
        <v>0.37894391282853301</v>
      </c>
      <c r="AX50" s="61">
        <v>1.28465665484636</v>
      </c>
      <c r="AY50" s="61">
        <v>2.5975212142054001</v>
      </c>
      <c r="AZ50" s="61">
        <v>2.8389893375531798</v>
      </c>
      <c r="BA50" s="61">
        <v>1.9406559458755099</v>
      </c>
      <c r="BB50" s="188">
        <v>3.2641909198437302</v>
      </c>
      <c r="BC50" s="188">
        <v>7.0080079428506998</v>
      </c>
      <c r="BD50" s="188">
        <v>4.8538558741379596</v>
      </c>
    </row>
    <row r="51" spans="1:56" x14ac:dyDescent="0.25">
      <c r="A51" s="130" t="s">
        <v>306</v>
      </c>
      <c r="B51" s="61" t="s">
        <v>235</v>
      </c>
      <c r="C51" s="61" t="s">
        <v>146</v>
      </c>
      <c r="D51" s="61" t="s">
        <v>146</v>
      </c>
      <c r="E51" s="61" t="s">
        <v>146</v>
      </c>
      <c r="F51" s="61" t="s">
        <v>146</v>
      </c>
      <c r="G51" s="61" t="s">
        <v>146</v>
      </c>
      <c r="H51" s="61" t="s">
        <v>146</v>
      </c>
      <c r="I51" s="61" t="s">
        <v>146</v>
      </c>
      <c r="J51" s="61" t="s">
        <v>146</v>
      </c>
      <c r="K51" s="61" t="s">
        <v>146</v>
      </c>
      <c r="L51" s="61" t="s">
        <v>146</v>
      </c>
      <c r="M51" s="61" t="s">
        <v>146</v>
      </c>
      <c r="N51" s="61" t="s">
        <v>146</v>
      </c>
      <c r="O51" s="61" t="s">
        <v>146</v>
      </c>
      <c r="P51" s="61" t="s">
        <v>146</v>
      </c>
      <c r="Q51" s="61" t="s">
        <v>146</v>
      </c>
      <c r="R51" s="61" t="s">
        <v>146</v>
      </c>
      <c r="S51" s="61" t="s">
        <v>146</v>
      </c>
      <c r="T51" s="61" t="s">
        <v>146</v>
      </c>
      <c r="U51" s="61" t="s">
        <v>146</v>
      </c>
      <c r="V51" s="61" t="s">
        <v>146</v>
      </c>
      <c r="W51" s="61" t="s">
        <v>146</v>
      </c>
      <c r="X51" s="61" t="s">
        <v>146</v>
      </c>
      <c r="Y51" s="61" t="s">
        <v>146</v>
      </c>
      <c r="Z51" s="61" t="s">
        <v>146</v>
      </c>
      <c r="AA51" s="61" t="s">
        <v>235</v>
      </c>
      <c r="AB51" s="61" t="s">
        <v>235</v>
      </c>
      <c r="AC51" s="61">
        <v>0</v>
      </c>
      <c r="AD51" s="61">
        <v>0</v>
      </c>
      <c r="AE51" s="61">
        <v>0</v>
      </c>
      <c r="AF51" s="61">
        <v>0</v>
      </c>
      <c r="AG51" s="61">
        <v>0</v>
      </c>
      <c r="AH51" s="61">
        <v>0</v>
      </c>
      <c r="AI51" s="61">
        <v>0</v>
      </c>
      <c r="AJ51" s="61">
        <v>0</v>
      </c>
      <c r="AK51" s="61">
        <v>0</v>
      </c>
      <c r="AL51" s="61">
        <v>0</v>
      </c>
      <c r="AM51" s="61">
        <v>0</v>
      </c>
      <c r="AN51" s="61">
        <v>0</v>
      </c>
      <c r="AO51" s="61">
        <v>0</v>
      </c>
      <c r="AP51" s="61">
        <v>0</v>
      </c>
      <c r="AQ51" s="61">
        <v>0</v>
      </c>
      <c r="AR51" s="61">
        <v>0.58092479232244498</v>
      </c>
      <c r="AS51" s="61">
        <v>-7.10108922252184E-3</v>
      </c>
      <c r="AT51" s="61">
        <v>4.6000000834500003E-2</v>
      </c>
      <c r="AU51" s="61">
        <v>1.0250000000001E-2</v>
      </c>
      <c r="AV51" s="61">
        <v>-0.2195</v>
      </c>
      <c r="AW51" s="61">
        <v>-0.61413711650668201</v>
      </c>
      <c r="AX51" s="61">
        <v>-0.75353079631720898</v>
      </c>
      <c r="AY51" s="61">
        <v>-0.67714166666666697</v>
      </c>
      <c r="AZ51" s="61">
        <v>-0.63812500000000005</v>
      </c>
      <c r="BA51" s="61">
        <v>-0.62291666666666701</v>
      </c>
      <c r="BB51" s="188">
        <v>-0.70406666666666695</v>
      </c>
      <c r="BC51" s="188">
        <v>-3.88310611384413E-2</v>
      </c>
      <c r="BD51" s="188">
        <v>1.3340675793530099</v>
      </c>
    </row>
    <row r="52" spans="1:56" x14ac:dyDescent="0.25">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6"/>
      <c r="AC52" s="126"/>
      <c r="AD52" s="126"/>
      <c r="AE52" s="126"/>
      <c r="AF52" s="126"/>
      <c r="AG52" s="126"/>
      <c r="AH52" s="126"/>
      <c r="AI52" s="126"/>
      <c r="AJ52" s="126"/>
      <c r="AK52" s="126"/>
      <c r="AL52" s="126"/>
      <c r="AM52" s="126"/>
      <c r="AN52" s="126"/>
      <c r="AO52" s="126"/>
      <c r="AP52" s="126"/>
      <c r="AQ52" s="126"/>
      <c r="AR52" s="129"/>
      <c r="AS52" s="129"/>
      <c r="AT52" s="129"/>
      <c r="AU52" s="129"/>
      <c r="AV52" s="129"/>
      <c r="AW52" s="129"/>
      <c r="AX52" s="129"/>
      <c r="AY52" s="129"/>
      <c r="AZ52" s="129"/>
      <c r="BA52" s="129"/>
      <c r="BB52" s="129"/>
      <c r="BC52" s="129"/>
      <c r="BD52" s="129"/>
    </row>
    <row r="53" spans="1:56" x14ac:dyDescent="0.25">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37"/>
      <c r="AC53" s="137"/>
      <c r="AD53" s="189"/>
      <c r="AE53" s="189"/>
      <c r="AF53" s="189"/>
      <c r="AG53" s="189"/>
      <c r="AH53" s="189"/>
      <c r="AI53" s="189"/>
      <c r="AJ53" s="189"/>
      <c r="AK53" s="189"/>
      <c r="AL53" s="189"/>
      <c r="AM53" s="189"/>
      <c r="AN53" s="189"/>
      <c r="AO53" s="189"/>
      <c r="AP53" s="189"/>
      <c r="AQ53" s="129"/>
      <c r="AR53" s="129"/>
      <c r="AS53" s="129"/>
      <c r="AT53" s="129"/>
      <c r="AU53" s="129"/>
      <c r="AV53" s="129"/>
      <c r="AW53" s="129"/>
      <c r="AX53" s="129"/>
      <c r="AY53" s="129"/>
      <c r="AZ53" s="129"/>
      <c r="BA53" s="129"/>
      <c r="BB53" s="129"/>
      <c r="BC53" s="129"/>
      <c r="BD53" s="129"/>
    </row>
    <row r="54" spans="1:56" ht="30" x14ac:dyDescent="0.25">
      <c r="A54" s="131" t="s">
        <v>307</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89"/>
      <c r="AC54" s="189"/>
      <c r="AD54" s="189"/>
      <c r="AE54" s="189"/>
      <c r="AF54" s="189"/>
      <c r="AG54" s="189"/>
      <c r="AH54" s="189"/>
      <c r="AI54" s="189"/>
      <c r="AJ54" s="189"/>
      <c r="AK54" s="189"/>
      <c r="AL54" s="189"/>
      <c r="AM54" s="189"/>
      <c r="AN54" s="189"/>
      <c r="AO54" s="189"/>
      <c r="AP54" s="189"/>
      <c r="AQ54" s="189"/>
      <c r="AR54" s="189"/>
      <c r="AS54" s="189"/>
      <c r="AT54" s="189"/>
      <c r="AU54" s="129"/>
      <c r="AV54" s="129"/>
      <c r="AW54" s="129"/>
      <c r="AX54" s="129"/>
      <c r="AY54" s="129"/>
      <c r="AZ54" s="129"/>
      <c r="BA54" s="129"/>
      <c r="BB54" s="129"/>
      <c r="BC54" s="129"/>
      <c r="BD54" s="129"/>
    </row>
    <row r="55" spans="1:56" ht="45" x14ac:dyDescent="0.25">
      <c r="A55" s="131" t="s">
        <v>308</v>
      </c>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8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row>
    <row r="56" spans="1:56" ht="75" x14ac:dyDescent="0.25">
      <c r="A56" s="131" t="s">
        <v>653</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89"/>
      <c r="AC56" s="189"/>
      <c r="AD56" s="189"/>
      <c r="AE56" s="189"/>
      <c r="AF56" s="189"/>
      <c r="AG56" s="189"/>
      <c r="AH56" s="189"/>
      <c r="AI56" s="189"/>
      <c r="AJ56" s="189"/>
      <c r="AK56" s="189"/>
      <c r="AL56" s="189"/>
      <c r="AM56" s="189"/>
      <c r="AN56" s="189"/>
      <c r="AO56" s="189"/>
      <c r="AP56" s="189"/>
      <c r="AQ56" s="189"/>
      <c r="AR56" s="189"/>
      <c r="AS56" s="189"/>
      <c r="AT56" s="189"/>
      <c r="AU56" s="129"/>
      <c r="AV56" s="129"/>
      <c r="AW56" s="129"/>
      <c r="AX56" s="129"/>
      <c r="AY56" s="129"/>
      <c r="AZ56" s="129"/>
      <c r="BA56" s="129"/>
      <c r="BB56" s="129"/>
      <c r="BC56" s="129"/>
      <c r="BD56" s="129"/>
    </row>
    <row r="57" spans="1:56" ht="30" x14ac:dyDescent="0.25">
      <c r="A57" s="131" t="s">
        <v>285</v>
      </c>
    </row>
  </sheetData>
  <hyperlinks>
    <hyperlink ref="A1" location="inhoudsopgave!A1" display="naar inhoudsopgave" xr:uid="{1EF0018B-2946-4EEC-95A2-9A4F6C40D1EE}"/>
  </hyperlinks>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F837-1B7B-448E-A969-456025406155}">
  <dimension ref="A1:Y41"/>
  <sheetViews>
    <sheetView workbookViewId="0">
      <pane xSplit="1" ySplit="3" topLeftCell="C4" activePane="bottomRight" state="frozen"/>
      <selection sqref="A1:XFD1048576"/>
      <selection pane="topRight" sqref="A1:XFD1048576"/>
      <selection pane="bottomLeft" sqref="A1:XFD1048576"/>
      <selection pane="bottomRight" activeCell="Y41" sqref="Y41"/>
    </sheetView>
  </sheetViews>
  <sheetFormatPr defaultRowHeight="15" x14ac:dyDescent="0.25"/>
  <cols>
    <col min="1" max="1" width="75.140625" style="39" customWidth="1"/>
    <col min="2" max="22" width="8" style="39" customWidth="1"/>
    <col min="23" max="16384" width="9.140625" style="39"/>
  </cols>
  <sheetData>
    <row r="1" spans="1:25" x14ac:dyDescent="0.25">
      <c r="A1" s="62" t="s">
        <v>166</v>
      </c>
    </row>
    <row r="2" spans="1:25" x14ac:dyDescent="0.25">
      <c r="A2" s="3" t="s">
        <v>553</v>
      </c>
    </row>
    <row r="3" spans="1:25" x14ac:dyDescent="0.25">
      <c r="B3" s="40"/>
      <c r="C3" s="40"/>
      <c r="D3" s="40"/>
      <c r="E3" s="40"/>
      <c r="F3" s="40"/>
      <c r="G3" s="40"/>
      <c r="H3" s="40"/>
      <c r="I3" s="40"/>
      <c r="J3" s="40"/>
      <c r="K3" s="40"/>
      <c r="L3" s="40"/>
      <c r="M3" s="40"/>
      <c r="N3" s="40"/>
      <c r="O3" s="40"/>
      <c r="P3" s="40"/>
      <c r="Q3" s="40"/>
      <c r="R3" s="40"/>
      <c r="S3" s="40"/>
      <c r="T3" s="40"/>
      <c r="U3" s="40"/>
      <c r="V3" s="40"/>
    </row>
    <row r="4" spans="1:25" x14ac:dyDescent="0.25">
      <c r="A4" s="47"/>
      <c r="B4" s="47">
        <v>2000</v>
      </c>
      <c r="C4" s="47">
        <v>2001</v>
      </c>
      <c r="D4" s="47">
        <v>2002</v>
      </c>
      <c r="E4" s="47">
        <v>2003</v>
      </c>
      <c r="F4" s="47">
        <v>2004</v>
      </c>
      <c r="G4" s="47">
        <v>2005</v>
      </c>
      <c r="H4" s="47">
        <v>2006</v>
      </c>
      <c r="I4" s="47">
        <v>2007</v>
      </c>
      <c r="J4" s="47">
        <v>2008</v>
      </c>
      <c r="K4" s="47">
        <v>2009</v>
      </c>
      <c r="L4" s="47">
        <v>2010</v>
      </c>
      <c r="M4" s="47">
        <v>2011</v>
      </c>
      <c r="N4" s="47">
        <v>2012</v>
      </c>
      <c r="O4" s="47">
        <v>2013</v>
      </c>
      <c r="P4" s="47">
        <v>2014</v>
      </c>
      <c r="Q4" s="47">
        <v>2015</v>
      </c>
      <c r="R4" s="47">
        <v>2016</v>
      </c>
      <c r="S4" s="47">
        <v>2017</v>
      </c>
      <c r="T4" s="47">
        <v>2018</v>
      </c>
      <c r="U4" s="47">
        <v>2019</v>
      </c>
      <c r="V4" s="47">
        <v>2020</v>
      </c>
      <c r="W4" s="47">
        <v>2021</v>
      </c>
      <c r="X4" s="47">
        <v>2022</v>
      </c>
      <c r="Y4" s="47">
        <v>2023</v>
      </c>
    </row>
    <row r="5" spans="1:25" x14ac:dyDescent="0.25">
      <c r="A5" s="168"/>
      <c r="B5" s="47"/>
      <c r="C5" s="47"/>
      <c r="D5" s="47"/>
      <c r="E5" s="47"/>
      <c r="F5" s="47"/>
      <c r="G5" s="47"/>
      <c r="H5" s="47"/>
      <c r="I5" s="47"/>
      <c r="J5" s="47"/>
      <c r="K5" s="47"/>
      <c r="L5" s="47"/>
      <c r="M5" s="47"/>
      <c r="N5" s="47"/>
      <c r="O5" s="47"/>
      <c r="P5" s="47"/>
      <c r="Q5" s="47"/>
      <c r="R5" s="47"/>
      <c r="S5" s="47"/>
      <c r="T5" s="47"/>
      <c r="U5" s="47"/>
      <c r="V5" s="47"/>
      <c r="W5" s="47"/>
      <c r="X5" s="47"/>
      <c r="Y5" s="47"/>
    </row>
    <row r="6" spans="1:25" x14ac:dyDescent="0.25">
      <c r="A6" s="182"/>
      <c r="B6" s="47"/>
      <c r="C6" s="47"/>
      <c r="D6" s="47"/>
      <c r="E6" s="47"/>
      <c r="F6" s="47"/>
      <c r="G6" s="47"/>
      <c r="H6" s="47"/>
      <c r="I6" s="47"/>
      <c r="J6" s="47"/>
      <c r="K6" s="47"/>
      <c r="L6" s="47"/>
      <c r="M6" s="47"/>
      <c r="N6" s="47"/>
      <c r="O6" s="47"/>
      <c r="P6" s="47"/>
      <c r="Q6" s="47"/>
      <c r="R6" s="47"/>
      <c r="S6" s="47"/>
      <c r="T6" s="47"/>
      <c r="U6" s="47"/>
      <c r="V6" s="47"/>
      <c r="W6" s="47"/>
      <c r="X6" s="47"/>
      <c r="Y6" s="47"/>
    </row>
    <row r="7" spans="1:25" x14ac:dyDescent="0.25">
      <c r="A7" s="129" t="s">
        <v>309</v>
      </c>
      <c r="B7" s="47"/>
      <c r="C7" s="47"/>
      <c r="D7" s="47"/>
      <c r="E7" s="47"/>
      <c r="F7" s="47"/>
      <c r="G7" s="47"/>
      <c r="H7" s="47"/>
      <c r="I7" s="47"/>
      <c r="J7" s="47"/>
      <c r="K7" s="47"/>
      <c r="L7" s="47"/>
      <c r="M7" s="47"/>
      <c r="N7" s="47"/>
      <c r="O7" s="47"/>
      <c r="P7" s="47"/>
      <c r="Q7" s="47"/>
      <c r="R7" s="47"/>
      <c r="S7" s="47"/>
      <c r="T7" s="47"/>
      <c r="U7" s="47"/>
      <c r="V7" s="47"/>
      <c r="W7" s="47"/>
      <c r="X7" s="47"/>
      <c r="Y7" s="47"/>
    </row>
    <row r="8" spans="1:25" x14ac:dyDescent="0.25">
      <c r="A8" s="47"/>
      <c r="B8" s="47"/>
      <c r="C8" s="47"/>
      <c r="D8" s="47"/>
      <c r="E8" s="47"/>
      <c r="F8" s="47"/>
      <c r="G8" s="47"/>
      <c r="H8" s="47"/>
      <c r="I8" s="47"/>
      <c r="J8" s="47"/>
      <c r="K8" s="47"/>
      <c r="L8" s="47"/>
      <c r="M8" s="47"/>
      <c r="N8" s="47"/>
      <c r="O8" s="47"/>
      <c r="P8" s="47"/>
      <c r="Q8" s="47"/>
      <c r="R8" s="47"/>
      <c r="S8" s="47"/>
      <c r="T8" s="47"/>
      <c r="U8" s="47"/>
      <c r="V8" s="47"/>
      <c r="W8" s="47"/>
      <c r="X8" s="47"/>
      <c r="Y8" s="47"/>
    </row>
    <row r="9" spans="1:25" x14ac:dyDescent="0.25">
      <c r="A9" s="47" t="s">
        <v>310</v>
      </c>
      <c r="B9" s="181">
        <v>13.1767870851558</v>
      </c>
      <c r="C9" s="181">
        <v>11.7979335147059</v>
      </c>
      <c r="D9" s="181">
        <v>12.1831110986416</v>
      </c>
      <c r="E9" s="181">
        <v>12.2283106957484</v>
      </c>
      <c r="F9" s="181">
        <v>12.0927060116263</v>
      </c>
      <c r="G9" s="181">
        <v>12.1189072385753</v>
      </c>
      <c r="H9" s="181">
        <v>11.6326172280738</v>
      </c>
      <c r="I9" s="181">
        <v>11.643004819324499</v>
      </c>
      <c r="J9" s="181">
        <v>12.024759016047501</v>
      </c>
      <c r="K9" s="181">
        <v>12.886455910628101</v>
      </c>
      <c r="L9" s="181">
        <v>12.9425341929825</v>
      </c>
      <c r="M9" s="181">
        <v>12.9013335080781</v>
      </c>
      <c r="N9" s="181">
        <v>12.9539549305173</v>
      </c>
      <c r="O9" s="181">
        <v>13.296291670351099</v>
      </c>
      <c r="P9" s="181">
        <v>13.187944913519701</v>
      </c>
      <c r="Q9" s="181">
        <v>13.302017323486201</v>
      </c>
      <c r="R9" s="181">
        <v>13.387415413034001</v>
      </c>
      <c r="S9" s="181">
        <v>13.7060960843539</v>
      </c>
      <c r="T9" s="181">
        <v>13.334332488788601</v>
      </c>
      <c r="U9" s="181">
        <v>13.0484407151794</v>
      </c>
      <c r="V9" s="181">
        <v>13.5354600580016</v>
      </c>
      <c r="W9" s="181">
        <v>12.953257752102999</v>
      </c>
      <c r="X9" s="181">
        <v>12.844032353371301</v>
      </c>
      <c r="Y9" s="181">
        <v>12.413766547224</v>
      </c>
    </row>
    <row r="10" spans="1:25" x14ac:dyDescent="0.25">
      <c r="A10" s="47" t="s">
        <v>311</v>
      </c>
      <c r="B10" s="181">
        <v>3.9709562020057199</v>
      </c>
      <c r="C10" s="181">
        <v>3.81587985415486</v>
      </c>
      <c r="D10" s="181">
        <v>3.8765846465138201</v>
      </c>
      <c r="E10" s="181">
        <v>3.74934186150867</v>
      </c>
      <c r="F10" s="181">
        <v>3.70007897431632</v>
      </c>
      <c r="G10" s="181">
        <v>3.4756926606918199</v>
      </c>
      <c r="H10" s="181">
        <v>3.0912879397000199</v>
      </c>
      <c r="I10" s="181">
        <v>2.9720432191487101</v>
      </c>
      <c r="J10" s="181">
        <v>2.9555097512676598</v>
      </c>
      <c r="K10" s="181">
        <v>2.6805176348581599</v>
      </c>
      <c r="L10" s="181">
        <v>2.7528719994086202</v>
      </c>
      <c r="M10" s="181">
        <v>2.6360825245764499</v>
      </c>
      <c r="N10" s="181">
        <v>2.8467025752474102</v>
      </c>
      <c r="O10" s="181">
        <v>2.5427617645197902</v>
      </c>
      <c r="P10" s="181">
        <v>3.0256417892667802</v>
      </c>
      <c r="Q10" s="181">
        <v>3.0002551233754602</v>
      </c>
      <c r="R10" s="181">
        <v>3.1946658158475398</v>
      </c>
      <c r="S10" s="181">
        <v>3.1736268976598301</v>
      </c>
      <c r="T10" s="181">
        <v>3.2504421908895198</v>
      </c>
      <c r="U10" s="181">
        <v>3.3551235771257799</v>
      </c>
      <c r="V10" s="181">
        <v>3.4896362974401498</v>
      </c>
      <c r="W10" s="181">
        <v>3.1677246378842598</v>
      </c>
      <c r="X10" s="181">
        <v>3.31646427455129</v>
      </c>
      <c r="Y10" s="181">
        <v>3.3120098182063802</v>
      </c>
    </row>
    <row r="11" spans="1:25" x14ac:dyDescent="0.25">
      <c r="A11" s="47" t="s">
        <v>312</v>
      </c>
      <c r="B11" s="181">
        <v>2.3254064649441299</v>
      </c>
      <c r="C11" s="181">
        <v>2.2071839313025401</v>
      </c>
      <c r="D11" s="181">
        <v>2.15350293432734</v>
      </c>
      <c r="E11" s="181">
        <v>2.5588424562693599</v>
      </c>
      <c r="F11" s="181">
        <v>2.2983793261111201</v>
      </c>
      <c r="G11" s="181">
        <v>2.1534518218921299</v>
      </c>
      <c r="H11" s="181">
        <v>4.22909403194957</v>
      </c>
      <c r="I11" s="181">
        <v>4.2925206324595804</v>
      </c>
      <c r="J11" s="181">
        <v>4.5420412300408799</v>
      </c>
      <c r="K11" s="181">
        <v>4.6696604901719203</v>
      </c>
      <c r="L11" s="181">
        <v>4.7824814960254196</v>
      </c>
      <c r="M11" s="181">
        <v>5.1886727176836196</v>
      </c>
      <c r="N11" s="181">
        <v>5.42493789875736</v>
      </c>
      <c r="O11" s="181">
        <v>5.5342994232833602</v>
      </c>
      <c r="P11" s="181">
        <v>5.1736255881827402</v>
      </c>
      <c r="Q11" s="181">
        <v>5.0103766912847396</v>
      </c>
      <c r="R11" s="181">
        <v>5.1241146516417997</v>
      </c>
      <c r="S11" s="181">
        <v>5.1449171302154504</v>
      </c>
      <c r="T11" s="181">
        <v>5.19078485814362</v>
      </c>
      <c r="U11" s="181">
        <v>5.2324873471044402</v>
      </c>
      <c r="V11" s="181">
        <v>5.4311827552006804</v>
      </c>
      <c r="W11" s="181">
        <v>5.3807061549168997</v>
      </c>
      <c r="X11" s="181">
        <v>5.0781010062779002</v>
      </c>
      <c r="Y11" s="181">
        <v>5.1154037947636501</v>
      </c>
    </row>
    <row r="12" spans="1:25" x14ac:dyDescent="0.25">
      <c r="A12" s="129" t="s">
        <v>313</v>
      </c>
      <c r="B12" s="181">
        <v>3.4364512054016898</v>
      </c>
      <c r="C12" s="181">
        <v>3.2808930005540802</v>
      </c>
      <c r="D12" s="181">
        <v>2.7026541644300801</v>
      </c>
      <c r="E12" s="181">
        <v>2.3194799802855899</v>
      </c>
      <c r="F12" s="181">
        <v>2.5027954958289</v>
      </c>
      <c r="G12" s="181">
        <v>2.7854617366768402</v>
      </c>
      <c r="H12" s="181">
        <v>2.7101887647490299</v>
      </c>
      <c r="I12" s="181">
        <v>2.6994508979496601</v>
      </c>
      <c r="J12" s="181">
        <v>2.56693715863813</v>
      </c>
      <c r="K12" s="181">
        <v>1.56298554271879</v>
      </c>
      <c r="L12" s="181">
        <v>1.74415174621441</v>
      </c>
      <c r="M12" s="181">
        <v>1.66815558791375</v>
      </c>
      <c r="N12" s="181">
        <v>1.5627153634339299</v>
      </c>
      <c r="O12" s="181">
        <v>1.61962138681501</v>
      </c>
      <c r="P12" s="181">
        <v>1.95231997140985</v>
      </c>
      <c r="Q12" s="181">
        <v>2.2620027593883001</v>
      </c>
      <c r="R12" s="181">
        <v>2.9413965386532102</v>
      </c>
      <c r="S12" s="181">
        <v>2.87382171006821</v>
      </c>
      <c r="T12" s="181">
        <v>2.96684569637475</v>
      </c>
      <c r="U12" s="181">
        <v>3.1337363400999898</v>
      </c>
      <c r="V12" s="181">
        <v>2.71113454609368</v>
      </c>
      <c r="W12" s="181">
        <v>3.5500422721391698</v>
      </c>
      <c r="X12" s="181">
        <v>3.83949180165936</v>
      </c>
      <c r="Y12" s="181">
        <v>3.39848598138936</v>
      </c>
    </row>
    <row r="13" spans="1:25" x14ac:dyDescent="0.25">
      <c r="A13" s="47" t="s">
        <v>314</v>
      </c>
      <c r="B13" s="181">
        <v>11.465972872101499</v>
      </c>
      <c r="C13" s="181">
        <v>11.8728482758191</v>
      </c>
      <c r="D13" s="181">
        <v>11.7434952917066</v>
      </c>
      <c r="E13" s="181">
        <v>11.7667362180925</v>
      </c>
      <c r="F13" s="181">
        <v>11.887523947355501</v>
      </c>
      <c r="G13" s="181">
        <v>12.0110803927513</v>
      </c>
      <c r="H13" s="181">
        <v>12.1099109394299</v>
      </c>
      <c r="I13" s="181">
        <v>11.819694106626599</v>
      </c>
      <c r="J13" s="181">
        <v>11.6832870311713</v>
      </c>
      <c r="K13" s="181">
        <v>11.3937603426146</v>
      </c>
      <c r="L13" s="181">
        <v>11.3508253453215</v>
      </c>
      <c r="M13" s="181">
        <v>11.1306217027826</v>
      </c>
      <c r="N13" s="181">
        <v>10.8710101291645</v>
      </c>
      <c r="O13" s="181">
        <v>11.170042833588001</v>
      </c>
      <c r="P13" s="181">
        <v>11.626511406277899</v>
      </c>
      <c r="Q13" s="181">
        <v>11.5114607366871</v>
      </c>
      <c r="R13" s="181">
        <v>11.9611145542305</v>
      </c>
      <c r="S13" s="181">
        <v>11.964299745578799</v>
      </c>
      <c r="T13" s="181">
        <v>12.1283690811344</v>
      </c>
      <c r="U13" s="181">
        <v>12.4317543093641</v>
      </c>
      <c r="V13" s="181">
        <v>12.7546985047644</v>
      </c>
      <c r="W13" s="181">
        <v>12.7853369393103</v>
      </c>
      <c r="X13" s="181">
        <v>12.3633116640751</v>
      </c>
      <c r="Y13" s="181">
        <v>12.203014906956501</v>
      </c>
    </row>
    <row r="14" spans="1:25" x14ac:dyDescent="0.25">
      <c r="A14" s="47" t="s">
        <v>315</v>
      </c>
      <c r="B14" s="181">
        <v>2.4181041444048401</v>
      </c>
      <c r="C14" s="181">
        <v>2.5112008981470502</v>
      </c>
      <c r="D14" s="181">
        <v>2.3710083270642501</v>
      </c>
      <c r="E14" s="181">
        <v>2.1878424198236099</v>
      </c>
      <c r="F14" s="181">
        <v>2.2859198678874999</v>
      </c>
      <c r="G14" s="181">
        <v>2.4690115362322902</v>
      </c>
      <c r="H14" s="181">
        <v>2.25058421120153</v>
      </c>
      <c r="I14" s="181">
        <v>2.1113441987119899</v>
      </c>
      <c r="J14" s="181">
        <v>2.1534111737114698</v>
      </c>
      <c r="K14" s="181">
        <v>1.92813701306331</v>
      </c>
      <c r="L14" s="181">
        <v>1.94569175811218</v>
      </c>
      <c r="M14" s="181">
        <v>1.9266282161083299</v>
      </c>
      <c r="N14" s="181">
        <v>1.90285558513001</v>
      </c>
      <c r="O14" s="181">
        <v>1.9192439726161801</v>
      </c>
      <c r="P14" s="181">
        <v>2.07099886830663</v>
      </c>
      <c r="Q14" s="181">
        <v>1.85881902818518</v>
      </c>
      <c r="R14" s="181">
        <v>1.7966024646460701</v>
      </c>
      <c r="S14" s="181">
        <v>1.82900211865675</v>
      </c>
      <c r="T14" s="181">
        <v>1.9287124129759301</v>
      </c>
      <c r="U14" s="181">
        <v>2.0622620907478599</v>
      </c>
      <c r="V14" s="181">
        <v>1.9330037400562501</v>
      </c>
      <c r="W14" s="181">
        <v>1.8646299374897899</v>
      </c>
      <c r="X14" s="181">
        <v>1.7869616740966801</v>
      </c>
      <c r="Y14" s="181">
        <v>1.77928581490404</v>
      </c>
    </row>
    <row r="15" spans="1:25" x14ac:dyDescent="0.25">
      <c r="A15" s="47" t="s">
        <v>17</v>
      </c>
      <c r="B15" s="181">
        <v>36.793677974013697</v>
      </c>
      <c r="C15" s="181">
        <v>35.485939474683597</v>
      </c>
      <c r="D15" s="181">
        <v>35.030356462683798</v>
      </c>
      <c r="E15" s="181">
        <v>34.810553631728098</v>
      </c>
      <c r="F15" s="181">
        <v>34.767403623125603</v>
      </c>
      <c r="G15" s="181">
        <v>35.013605386819698</v>
      </c>
      <c r="H15" s="181">
        <v>36.0236831151038</v>
      </c>
      <c r="I15" s="181">
        <v>35.538057874221003</v>
      </c>
      <c r="J15" s="181">
        <v>35.925945360876902</v>
      </c>
      <c r="K15" s="181">
        <v>35.121516934054902</v>
      </c>
      <c r="L15" s="181">
        <v>35.518556538064601</v>
      </c>
      <c r="M15" s="181">
        <v>35.451494257142897</v>
      </c>
      <c r="N15" s="181">
        <v>35.562176482250401</v>
      </c>
      <c r="O15" s="181">
        <v>36.082261051173397</v>
      </c>
      <c r="P15" s="181">
        <v>37.037042536963597</v>
      </c>
      <c r="Q15" s="181">
        <v>36.944931662407001</v>
      </c>
      <c r="R15" s="181">
        <v>38.405309438053202</v>
      </c>
      <c r="S15" s="181">
        <v>38.691763686533001</v>
      </c>
      <c r="T15" s="181">
        <v>38.799486728306803</v>
      </c>
      <c r="U15" s="181">
        <v>39.263804379621497</v>
      </c>
      <c r="V15" s="181">
        <v>39.8551159015568</v>
      </c>
      <c r="W15" s="181">
        <v>39.701697693843499</v>
      </c>
      <c r="X15" s="181">
        <v>39.228362774031602</v>
      </c>
      <c r="Y15" s="181">
        <v>38.221966863444003</v>
      </c>
    </row>
    <row r="16" spans="1:25" x14ac:dyDescent="0.25">
      <c r="A16" s="47"/>
      <c r="B16" s="169"/>
      <c r="C16" s="169"/>
      <c r="D16" s="169"/>
      <c r="E16" s="169"/>
      <c r="F16" s="169"/>
      <c r="G16" s="169"/>
      <c r="H16" s="169"/>
      <c r="I16" s="169"/>
      <c r="J16" s="169"/>
      <c r="K16" s="169"/>
      <c r="L16" s="169"/>
      <c r="M16" s="169"/>
      <c r="N16" s="169"/>
      <c r="O16" s="169"/>
      <c r="P16" s="169"/>
      <c r="Q16" s="169"/>
      <c r="R16" s="169"/>
      <c r="S16" s="169"/>
      <c r="T16" s="169"/>
      <c r="U16" s="47"/>
      <c r="V16" s="47"/>
      <c r="W16" s="47"/>
      <c r="X16" s="47"/>
      <c r="Y16" s="47"/>
    </row>
    <row r="17" spans="1:25" x14ac:dyDescent="0.25">
      <c r="A17" s="129" t="s">
        <v>420</v>
      </c>
      <c r="B17" s="169"/>
      <c r="C17" s="169"/>
      <c r="D17" s="169"/>
      <c r="E17" s="169"/>
      <c r="F17" s="169"/>
      <c r="G17" s="169"/>
      <c r="H17" s="169"/>
      <c r="I17" s="169"/>
      <c r="J17" s="169"/>
      <c r="K17" s="169"/>
      <c r="L17" s="169"/>
      <c r="M17" s="169"/>
      <c r="N17" s="169"/>
      <c r="O17" s="169"/>
      <c r="P17" s="169"/>
      <c r="Q17" s="169"/>
      <c r="R17" s="169"/>
      <c r="S17" s="169"/>
      <c r="T17" s="169"/>
      <c r="U17" s="47"/>
      <c r="V17" s="47"/>
      <c r="W17" s="47"/>
      <c r="X17" s="47"/>
      <c r="Y17" s="47"/>
    </row>
    <row r="18" spans="1:25" x14ac:dyDescent="0.25">
      <c r="A18" s="47"/>
      <c r="B18" s="169"/>
      <c r="C18" s="169"/>
      <c r="D18" s="169"/>
      <c r="E18" s="169"/>
      <c r="F18" s="169"/>
      <c r="G18" s="169"/>
      <c r="H18" s="169"/>
      <c r="I18" s="169"/>
      <c r="J18" s="169"/>
      <c r="K18" s="169"/>
      <c r="L18" s="169"/>
      <c r="M18" s="169"/>
      <c r="N18" s="169"/>
      <c r="O18" s="169"/>
      <c r="P18" s="169"/>
      <c r="Q18" s="169"/>
      <c r="R18" s="169"/>
      <c r="S18" s="169"/>
      <c r="T18" s="169"/>
      <c r="U18" s="47"/>
      <c r="V18" s="47"/>
      <c r="W18" s="47"/>
      <c r="X18" s="47"/>
      <c r="Y18" s="47"/>
    </row>
    <row r="19" spans="1:25" x14ac:dyDescent="0.25">
      <c r="A19" s="47" t="s">
        <v>310</v>
      </c>
      <c r="B19" s="183">
        <v>-0.28152354710908101</v>
      </c>
      <c r="C19" s="183">
        <v>-1.5070086711720501</v>
      </c>
      <c r="D19" s="183">
        <v>0.29146411019078899</v>
      </c>
      <c r="E19" s="183">
        <v>0.170036011142148</v>
      </c>
      <c r="F19" s="183">
        <v>0.23508162102076999</v>
      </c>
      <c r="G19" s="183">
        <v>0.20138934033449701</v>
      </c>
      <c r="H19" s="183">
        <v>-0.293236300253436</v>
      </c>
      <c r="I19" s="183">
        <v>-2.6235871152671199E-2</v>
      </c>
      <c r="J19" s="183">
        <v>0.30986975950595202</v>
      </c>
      <c r="K19" s="183">
        <v>0.127346943702526</v>
      </c>
      <c r="L19" s="183">
        <v>0.52985544141337604</v>
      </c>
      <c r="M19" s="183">
        <v>-0.16994022354628699</v>
      </c>
      <c r="N19" s="183">
        <v>0.17541818066023199</v>
      </c>
      <c r="O19" s="183">
        <v>0.41907254825594897</v>
      </c>
      <c r="P19" s="183">
        <v>0.16100810426687301</v>
      </c>
      <c r="Q19" s="183">
        <v>5.0075132994911398E-2</v>
      </c>
      <c r="R19" s="183">
        <v>-0.52191457503055105</v>
      </c>
      <c r="S19" s="183">
        <v>0.44349510519829299</v>
      </c>
      <c r="T19" s="183">
        <v>-0.38622856566277602</v>
      </c>
      <c r="U19" s="183">
        <v>-0.555820096118815</v>
      </c>
      <c r="V19" s="183">
        <v>-0.47589638575464599</v>
      </c>
      <c r="W19" s="183">
        <v>-0.41556876428138301</v>
      </c>
      <c r="X19" s="183">
        <v>4.2361050207465299E-2</v>
      </c>
      <c r="Y19" s="183">
        <v>-4.2191396956400902E-2</v>
      </c>
    </row>
    <row r="20" spans="1:25" x14ac:dyDescent="0.25">
      <c r="A20" s="47" t="s">
        <v>311</v>
      </c>
      <c r="B20" s="183">
        <v>6.8148019234299398E-3</v>
      </c>
      <c r="C20" s="183">
        <v>-0.18127451566015601</v>
      </c>
      <c r="D20" s="183">
        <v>-2.0269796900064498E-2</v>
      </c>
      <c r="E20" s="183">
        <v>-0.14303130680831799</v>
      </c>
      <c r="F20" s="183">
        <v>8.0975156490708106E-2</v>
      </c>
      <c r="G20" s="183">
        <v>2.50610256080833E-2</v>
      </c>
      <c r="H20" s="183">
        <v>-0.24110749469488099</v>
      </c>
      <c r="I20" s="183">
        <v>-0.138448454013884</v>
      </c>
      <c r="J20" s="183">
        <v>4.0109727538478898E-2</v>
      </c>
      <c r="K20" s="183">
        <v>-0.42821720709890898</v>
      </c>
      <c r="L20" s="183">
        <v>0.100229754081832</v>
      </c>
      <c r="M20" s="183">
        <v>-7.94685592792094E-2</v>
      </c>
      <c r="N20" s="183">
        <v>0.17424208783149001</v>
      </c>
      <c r="O20" s="183">
        <v>-0.26601691359121299</v>
      </c>
      <c r="P20" s="183">
        <v>0.52993127548401697</v>
      </c>
      <c r="Q20" s="183">
        <v>-3.2610637917684197E-2</v>
      </c>
      <c r="R20" s="183">
        <v>0.19666438649986701</v>
      </c>
      <c r="S20" s="183">
        <v>6.1857886853291598E-2</v>
      </c>
      <c r="T20" s="183">
        <v>8.1623418673270904E-3</v>
      </c>
      <c r="U20" s="183">
        <v>9.5020975804503194E-2</v>
      </c>
      <c r="V20" s="183">
        <v>0.11295053840146101</v>
      </c>
      <c r="W20" s="183">
        <v>-0.20818100435165901</v>
      </c>
      <c r="X20" s="183">
        <v>0.22087653023479201</v>
      </c>
      <c r="Y20" s="183">
        <v>1.3863037943275799E-2</v>
      </c>
    </row>
    <row r="21" spans="1:25" x14ac:dyDescent="0.25">
      <c r="A21" s="47" t="s">
        <v>312</v>
      </c>
      <c r="B21" s="183">
        <v>0.160828620755814</v>
      </c>
      <c r="C21" s="183">
        <v>-0.10034860768953301</v>
      </c>
      <c r="D21" s="183">
        <v>1.61405449677102E-2</v>
      </c>
      <c r="E21" s="183">
        <v>0.39770830823550601</v>
      </c>
      <c r="F21" s="183">
        <v>-0.181655968909673</v>
      </c>
      <c r="G21" s="183">
        <v>2.98362152664714E-2</v>
      </c>
      <c r="H21" s="183">
        <v>2.0685898223967198</v>
      </c>
      <c r="I21" s="183">
        <v>0.13076856236463799</v>
      </c>
      <c r="J21" s="183">
        <v>0.33495982295653398</v>
      </c>
      <c r="K21" s="183">
        <v>-0.12584119839143501</v>
      </c>
      <c r="L21" s="183">
        <v>9.1166343489055196E-2</v>
      </c>
      <c r="M21" s="183">
        <v>0.469406567128894</v>
      </c>
      <c r="N21" s="183">
        <v>9.4445367895846205E-2</v>
      </c>
      <c r="O21" s="183">
        <v>0.119726375287642</v>
      </c>
      <c r="P21" s="183">
        <v>-0.386343750077762</v>
      </c>
      <c r="Q21" s="183">
        <v>-0.149422937576143</v>
      </c>
      <c r="R21" s="183">
        <v>6.0906163537123401E-2</v>
      </c>
      <c r="S21" s="183">
        <v>0.110674386570768</v>
      </c>
      <c r="T21" s="183">
        <v>0.13821313453513601</v>
      </c>
      <c r="U21" s="183">
        <v>0.131769253979312</v>
      </c>
      <c r="V21" s="183">
        <v>-0.101712952636495</v>
      </c>
      <c r="W21" s="183">
        <v>0.205760298733624</v>
      </c>
      <c r="X21" s="183">
        <v>-7.8965525704485104E-2</v>
      </c>
      <c r="Y21" s="183">
        <v>-4.7667177195273303E-3</v>
      </c>
    </row>
    <row r="22" spans="1:25" x14ac:dyDescent="0.25">
      <c r="A22" s="129" t="s">
        <v>313</v>
      </c>
      <c r="B22" s="183">
        <v>-2.4124643454569099E-2</v>
      </c>
      <c r="C22" s="183">
        <v>-4.0156919347721504E-3</v>
      </c>
      <c r="D22" s="183">
        <v>-4.8967631503809396E-3</v>
      </c>
      <c r="E22" s="183">
        <v>1.8543537465216999E-2</v>
      </c>
      <c r="F22" s="183">
        <v>5.66113833408513E-2</v>
      </c>
      <c r="G22" s="183">
        <v>-8.4855807543111103E-2</v>
      </c>
      <c r="H22" s="183">
        <v>-0.112152255551451</v>
      </c>
      <c r="I22" s="183">
        <v>7.18360459542388E-2</v>
      </c>
      <c r="J22" s="183">
        <v>-6.8979356535383604E-2</v>
      </c>
      <c r="K22" s="183">
        <v>-0.110543434568835</v>
      </c>
      <c r="L22" s="183">
        <v>-0.15518509671137601</v>
      </c>
      <c r="M22" s="183">
        <v>-4.06008615721343E-2</v>
      </c>
      <c r="N22" s="183">
        <v>0.15608525196772399</v>
      </c>
      <c r="O22" s="183">
        <v>0.224907890137478</v>
      </c>
      <c r="P22" s="183">
        <v>0.13014441264493001</v>
      </c>
      <c r="Q22" s="183">
        <v>1.74433626924199E-2</v>
      </c>
      <c r="R22" s="183">
        <v>-1.7686437975964701E-2</v>
      </c>
      <c r="S22" s="183">
        <v>-1.6113059685647E-2</v>
      </c>
      <c r="T22" s="183">
        <v>-4.4042564994909203E-2</v>
      </c>
      <c r="U22" s="183">
        <v>0.182520906729153</v>
      </c>
      <c r="V22" s="183">
        <v>-0.37219700156202201</v>
      </c>
      <c r="W22" s="183">
        <v>0.75066012771608503</v>
      </c>
      <c r="X22" s="183">
        <v>-0.122604522898292</v>
      </c>
      <c r="Y22" s="183">
        <v>0.19949795132324499</v>
      </c>
    </row>
    <row r="23" spans="1:25" x14ac:dyDescent="0.25">
      <c r="A23" s="47" t="s">
        <v>314</v>
      </c>
      <c r="B23" s="183">
        <v>6.6423906193297896E-2</v>
      </c>
      <c r="C23" s="183">
        <v>0.67493742193682904</v>
      </c>
      <c r="D23" s="183">
        <v>-4.9042584938993099E-2</v>
      </c>
      <c r="E23" s="183">
        <v>0.109485526738005</v>
      </c>
      <c r="F23" s="183">
        <v>0.118129471960953</v>
      </c>
      <c r="G23" s="183">
        <v>0.199174563900716</v>
      </c>
      <c r="H23" s="183">
        <v>6.5187901750462397E-3</v>
      </c>
      <c r="I23" s="183">
        <v>-5.9875527332322797E-3</v>
      </c>
      <c r="J23" s="183">
        <v>0.15658058368461</v>
      </c>
      <c r="K23" s="183">
        <v>5.0834520502226498E-2</v>
      </c>
      <c r="L23" s="183">
        <v>-6.2054087273262698E-2</v>
      </c>
      <c r="M23" s="183">
        <v>-3.3573595138129499E-2</v>
      </c>
      <c r="N23" s="183">
        <v>0.12117369667118599</v>
      </c>
      <c r="O23" s="183">
        <v>0.878104155807652</v>
      </c>
      <c r="P23" s="183">
        <v>0.37967304754392001</v>
      </c>
      <c r="Q23" s="183">
        <v>-6.2957889094049702E-2</v>
      </c>
      <c r="R23" s="183">
        <v>0.128549234211777</v>
      </c>
      <c r="S23" s="183">
        <v>4.8282103010290303E-2</v>
      </c>
      <c r="T23" s="183">
        <v>0.10595378150122101</v>
      </c>
      <c r="U23" s="183">
        <v>0.54343225919815197</v>
      </c>
      <c r="V23" s="183">
        <v>-1.03904563769726E-2</v>
      </c>
      <c r="W23" s="183">
        <v>6.05469156388726E-2</v>
      </c>
      <c r="X23" s="183">
        <v>-0.69438497657965104</v>
      </c>
      <c r="Y23" s="183">
        <v>-5.7666097115141798E-2</v>
      </c>
    </row>
    <row r="24" spans="1:25" x14ac:dyDescent="0.25">
      <c r="A24" s="47" t="s">
        <v>315</v>
      </c>
      <c r="B24" s="183">
        <v>7.5727580350665299E-4</v>
      </c>
      <c r="C24" s="183">
        <v>-0.20510146556848799</v>
      </c>
      <c r="D24" s="183">
        <v>-2.7591376981954199E-2</v>
      </c>
      <c r="E24" s="183">
        <v>2.80698841367241E-3</v>
      </c>
      <c r="F24" s="183">
        <v>1.52145256554844E-6</v>
      </c>
      <c r="G24" s="183">
        <v>2.2225918802949202E-3</v>
      </c>
      <c r="H24" s="183">
        <v>6.0085353877320597E-3</v>
      </c>
      <c r="I24" s="183">
        <v>-0.19155036558286201</v>
      </c>
      <c r="J24" s="183">
        <v>2.34507485827802E-2</v>
      </c>
      <c r="K24" s="183">
        <v>3.7082932889162201E-2</v>
      </c>
      <c r="L24" s="183">
        <v>2.3481136031188701E-2</v>
      </c>
      <c r="M24" s="183">
        <v>-2.95124900850612E-2</v>
      </c>
      <c r="N24" s="183">
        <v>-7.3251850132003997E-3</v>
      </c>
      <c r="O24" s="183">
        <v>-1.9676369060563598E-2</v>
      </c>
      <c r="P24" s="183">
        <v>0.20712742424632399</v>
      </c>
      <c r="Q24" s="183">
        <v>-9.5002680326404201E-2</v>
      </c>
      <c r="R24" s="183">
        <v>-5.1144334558435499E-2</v>
      </c>
      <c r="S24" s="183">
        <v>-6.0564392372542998E-3</v>
      </c>
      <c r="T24" s="183">
        <v>-3.6868914604111E-2</v>
      </c>
      <c r="U24" s="183">
        <v>0.15959391525879499</v>
      </c>
      <c r="V24" s="183">
        <v>-7.1819875293812299E-2</v>
      </c>
      <c r="W24" s="183">
        <v>-7.9080941548458003E-2</v>
      </c>
      <c r="X24" s="183">
        <v>2.4012257439044699E-2</v>
      </c>
      <c r="Y24" s="183">
        <v>3.7711702164231899E-2</v>
      </c>
    </row>
    <row r="25" spans="1:25" x14ac:dyDescent="0.25">
      <c r="A25" s="47" t="s">
        <v>17</v>
      </c>
      <c r="B25" s="183">
        <v>-7.0823585887601195E-2</v>
      </c>
      <c r="C25" s="183">
        <v>-1.32281153008817</v>
      </c>
      <c r="D25" s="183">
        <v>0.205804133187106</v>
      </c>
      <c r="E25" s="183">
        <v>0.55554906518623004</v>
      </c>
      <c r="F25" s="183">
        <v>0.30914318535617402</v>
      </c>
      <c r="G25" s="183">
        <v>0.37282792944695098</v>
      </c>
      <c r="H25" s="183">
        <v>1.43462109745973</v>
      </c>
      <c r="I25" s="183">
        <v>-0.159617635163773</v>
      </c>
      <c r="J25" s="183">
        <v>0.79599128573297095</v>
      </c>
      <c r="K25" s="183">
        <v>-0.44933744296526401</v>
      </c>
      <c r="L25" s="183">
        <v>0.527493491030814</v>
      </c>
      <c r="M25" s="183">
        <v>0.116310837508073</v>
      </c>
      <c r="N25" s="183">
        <v>0.71403940001327904</v>
      </c>
      <c r="O25" s="183">
        <v>1.35611768683694</v>
      </c>
      <c r="P25" s="183">
        <v>1.0215405141083</v>
      </c>
      <c r="Q25" s="183">
        <v>-0.272475649226949</v>
      </c>
      <c r="R25" s="183">
        <v>-0.20462556331618401</v>
      </c>
      <c r="S25" s="183">
        <v>0.64213998270974204</v>
      </c>
      <c r="T25" s="183">
        <v>-0.21481078735811199</v>
      </c>
      <c r="U25" s="183">
        <v>0.55651721485110095</v>
      </c>
      <c r="V25" s="183">
        <v>-0.91906613322248698</v>
      </c>
      <c r="W25" s="183">
        <v>0.31413663190708202</v>
      </c>
      <c r="X25" s="183">
        <v>-0.60870518730112599</v>
      </c>
      <c r="Y25" s="183">
        <v>0.14644847963968199</v>
      </c>
    </row>
    <row r="26" spans="1:25" x14ac:dyDescent="0.25">
      <c r="A26" s="170"/>
      <c r="B26" s="171"/>
      <c r="C26" s="171"/>
      <c r="D26" s="171"/>
      <c r="E26" s="171"/>
      <c r="F26" s="171"/>
      <c r="G26" s="171"/>
      <c r="H26" s="171"/>
      <c r="I26" s="171"/>
      <c r="J26" s="171"/>
      <c r="K26" s="171"/>
      <c r="L26" s="171"/>
      <c r="M26" s="171"/>
      <c r="N26" s="171"/>
      <c r="O26" s="171"/>
      <c r="P26" s="171"/>
      <c r="Q26" s="171"/>
      <c r="R26" s="171"/>
      <c r="S26" s="171"/>
      <c r="T26" s="171"/>
      <c r="U26" s="171"/>
      <c r="V26" s="171"/>
      <c r="W26" s="47"/>
      <c r="X26" s="47"/>
      <c r="Y26" s="47"/>
    </row>
    <row r="27" spans="1:25" x14ac:dyDescent="0.25">
      <c r="A27" s="42"/>
      <c r="B27" s="43"/>
      <c r="C27" s="43"/>
      <c r="D27" s="43"/>
      <c r="E27" s="43"/>
      <c r="F27" s="43"/>
      <c r="G27" s="43"/>
      <c r="H27" s="43"/>
      <c r="I27" s="43"/>
      <c r="J27" s="43"/>
      <c r="K27" s="43"/>
      <c r="L27" s="43"/>
      <c r="M27" s="43"/>
      <c r="N27" s="43"/>
      <c r="O27" s="43"/>
      <c r="P27" s="43"/>
      <c r="Q27" s="43"/>
      <c r="R27" s="43"/>
      <c r="S27" s="43"/>
      <c r="T27" s="43"/>
      <c r="U27" s="43"/>
      <c r="V27" s="43"/>
    </row>
    <row r="29" spans="1:25" x14ac:dyDescent="0.25">
      <c r="A29" s="42"/>
    </row>
    <row r="30" spans="1:25" x14ac:dyDescent="0.25">
      <c r="A30" s="42"/>
    </row>
    <row r="35" spans="10:22" x14ac:dyDescent="0.25">
      <c r="J35" s="43"/>
      <c r="K35" s="43"/>
      <c r="L35" s="43"/>
      <c r="M35" s="43"/>
      <c r="N35" s="43"/>
      <c r="O35" s="43"/>
      <c r="P35" s="43"/>
      <c r="Q35" s="43"/>
      <c r="R35" s="43"/>
      <c r="S35" s="43"/>
      <c r="T35" s="43"/>
      <c r="U35" s="43"/>
      <c r="V35" s="43"/>
    </row>
    <row r="36" spans="10:22" x14ac:dyDescent="0.25">
      <c r="J36" s="43"/>
      <c r="K36" s="43"/>
      <c r="L36" s="43"/>
      <c r="M36" s="43"/>
      <c r="N36" s="43"/>
      <c r="O36" s="43"/>
      <c r="P36" s="43"/>
      <c r="Q36" s="43"/>
      <c r="R36" s="43"/>
      <c r="S36" s="43"/>
      <c r="T36" s="43"/>
      <c r="U36" s="43"/>
      <c r="V36" s="43"/>
    </row>
    <row r="37" spans="10:22" x14ac:dyDescent="0.25">
      <c r="J37" s="43"/>
      <c r="K37" s="43"/>
      <c r="L37" s="43"/>
      <c r="M37" s="43"/>
      <c r="N37" s="43"/>
      <c r="O37" s="43"/>
      <c r="P37" s="43"/>
      <c r="Q37" s="43"/>
      <c r="R37" s="43"/>
      <c r="S37" s="43"/>
      <c r="T37" s="43"/>
      <c r="U37" s="43"/>
      <c r="V37" s="43"/>
    </row>
    <row r="38" spans="10:22" x14ac:dyDescent="0.25">
      <c r="J38" s="43"/>
      <c r="K38" s="43"/>
      <c r="L38" s="43"/>
      <c r="M38" s="43"/>
      <c r="N38" s="43"/>
      <c r="O38" s="43"/>
      <c r="P38" s="43"/>
      <c r="Q38" s="43"/>
      <c r="R38" s="43"/>
      <c r="S38" s="43"/>
      <c r="T38" s="43"/>
      <c r="U38" s="43"/>
      <c r="V38" s="43"/>
    </row>
    <row r="39" spans="10:22" x14ac:dyDescent="0.25">
      <c r="J39" s="43"/>
      <c r="K39" s="43"/>
      <c r="L39" s="43"/>
      <c r="M39" s="43"/>
      <c r="N39" s="43"/>
      <c r="O39" s="43"/>
      <c r="P39" s="43"/>
      <c r="Q39" s="43"/>
      <c r="R39" s="43"/>
      <c r="S39" s="43"/>
      <c r="T39" s="43"/>
      <c r="U39" s="43"/>
      <c r="V39" s="43"/>
    </row>
    <row r="40" spans="10:22" x14ac:dyDescent="0.25">
      <c r="J40" s="43"/>
      <c r="K40" s="43"/>
      <c r="L40" s="43"/>
      <c r="M40" s="43"/>
      <c r="N40" s="43"/>
      <c r="O40" s="43"/>
      <c r="P40" s="43"/>
      <c r="Q40" s="43"/>
      <c r="R40" s="43"/>
      <c r="S40" s="43"/>
      <c r="T40" s="43"/>
      <c r="U40" s="43"/>
      <c r="V40" s="43"/>
    </row>
    <row r="41" spans="10:22" x14ac:dyDescent="0.25">
      <c r="J41" s="43"/>
      <c r="K41" s="43"/>
      <c r="L41" s="43"/>
      <c r="M41" s="43"/>
      <c r="N41" s="43"/>
      <c r="O41" s="43"/>
      <c r="P41" s="43"/>
      <c r="Q41" s="43"/>
      <c r="R41" s="43"/>
      <c r="S41" s="43"/>
      <c r="T41" s="43"/>
      <c r="U41" s="43"/>
      <c r="V41" s="43"/>
    </row>
  </sheetData>
  <hyperlinks>
    <hyperlink ref="A1" location="inhoudsopgave!A1" display="naar inhoudsopgave" xr:uid="{14B81FDE-9D8E-4A90-8265-78654E7E331C}"/>
  </hyperlinks>
  <pageMargins left="0.75" right="0.75" top="1" bottom="1" header="0.5" footer="0.5"/>
  <pageSetup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8FCC-65DB-433A-B049-C135789FBCBE}">
  <dimension ref="A1:G26"/>
  <sheetViews>
    <sheetView workbookViewId="0">
      <pane xSplit="1" ySplit="2" topLeftCell="B3" activePane="bottomRight" state="frozen"/>
      <selection sqref="A1:XFD1048576"/>
      <selection pane="topRight" sqref="A1:XFD1048576"/>
      <selection pane="bottomLeft" sqref="A1:XFD1048576"/>
      <selection pane="bottomRight" activeCell="F9" sqref="F9"/>
    </sheetView>
  </sheetViews>
  <sheetFormatPr defaultRowHeight="15" x14ac:dyDescent="0.25"/>
  <cols>
    <col min="1" max="1" width="75.140625" style="39" customWidth="1"/>
    <col min="2" max="4" width="8" style="39" customWidth="1"/>
    <col min="5" max="16384" width="9.140625" style="39"/>
  </cols>
  <sheetData>
    <row r="1" spans="1:7" x14ac:dyDescent="0.25">
      <c r="A1" s="62" t="s">
        <v>166</v>
      </c>
    </row>
    <row r="2" spans="1:7" x14ac:dyDescent="0.25">
      <c r="A2" s="3" t="s">
        <v>557</v>
      </c>
      <c r="B2" s="40"/>
      <c r="C2" s="40"/>
      <c r="D2" s="40"/>
    </row>
    <row r="3" spans="1:7" x14ac:dyDescent="0.25">
      <c r="B3" s="39">
        <v>2018</v>
      </c>
      <c r="C3" s="39">
        <v>2019</v>
      </c>
      <c r="D3" s="39">
        <v>2020</v>
      </c>
      <c r="E3" s="39">
        <v>2021</v>
      </c>
      <c r="F3" s="39">
        <v>2022</v>
      </c>
      <c r="G3" s="39">
        <v>2023</v>
      </c>
    </row>
    <row r="4" spans="1:7" x14ac:dyDescent="0.25">
      <c r="A4" s="39" t="s">
        <v>494</v>
      </c>
    </row>
    <row r="5" spans="1:7" x14ac:dyDescent="0.25">
      <c r="B5" s="43"/>
    </row>
    <row r="6" spans="1:7" x14ac:dyDescent="0.25">
      <c r="A6" s="39" t="s">
        <v>495</v>
      </c>
      <c r="B6" s="181">
        <v>1.5</v>
      </c>
      <c r="C6" s="181">
        <v>3.7</v>
      </c>
      <c r="D6" s="181">
        <v>-5</v>
      </c>
      <c r="E6" s="181">
        <v>-2.1</v>
      </c>
      <c r="F6" s="181">
        <v>-0.7</v>
      </c>
      <c r="G6" s="181">
        <v>1.6</v>
      </c>
    </row>
    <row r="7" spans="1:7" x14ac:dyDescent="0.25">
      <c r="A7" s="39" t="s">
        <v>496</v>
      </c>
      <c r="B7" s="181">
        <v>0.5</v>
      </c>
      <c r="C7" s="181">
        <v>0.1</v>
      </c>
      <c r="D7" s="181">
        <v>-4.3</v>
      </c>
      <c r="E7" s="181">
        <v>-2.4</v>
      </c>
      <c r="F7" s="181">
        <v>-3.1</v>
      </c>
      <c r="G7" s="181">
        <v>-3.2</v>
      </c>
    </row>
    <row r="8" spans="1:7" x14ac:dyDescent="0.25">
      <c r="A8" s="39" t="s">
        <v>497</v>
      </c>
      <c r="B8" s="181">
        <v>0.9</v>
      </c>
      <c r="C8" s="181">
        <v>3.5</v>
      </c>
      <c r="D8" s="181">
        <v>-0.8</v>
      </c>
      <c r="E8" s="181">
        <v>0.2</v>
      </c>
      <c r="F8" s="181">
        <v>2.5</v>
      </c>
      <c r="G8" s="181">
        <v>4.5999999999999996</v>
      </c>
    </row>
    <row r="9" spans="1:7" x14ac:dyDescent="0.25">
      <c r="A9" s="39" t="s">
        <v>498</v>
      </c>
      <c r="B9" s="181">
        <v>0.1</v>
      </c>
      <c r="C9" s="181">
        <v>0.1</v>
      </c>
      <c r="D9" s="181">
        <v>0.1</v>
      </c>
      <c r="E9" s="181">
        <v>0.1</v>
      </c>
      <c r="F9" s="181">
        <v>0</v>
      </c>
      <c r="G9" s="181">
        <v>0.1</v>
      </c>
    </row>
    <row r="10" spans="1:7" x14ac:dyDescent="0.25">
      <c r="A10" s="39" t="s">
        <v>499</v>
      </c>
      <c r="B10" s="181">
        <v>0</v>
      </c>
      <c r="C10" s="181">
        <v>0</v>
      </c>
      <c r="D10" s="181">
        <v>0</v>
      </c>
      <c r="E10" s="181">
        <v>0</v>
      </c>
      <c r="F10" s="181">
        <v>0</v>
      </c>
      <c r="G10" s="181">
        <v>0.2</v>
      </c>
    </row>
    <row r="11" spans="1:7" x14ac:dyDescent="0.25">
      <c r="A11" s="42"/>
      <c r="B11" s="43"/>
      <c r="C11" s="43"/>
      <c r="D11" s="43"/>
    </row>
    <row r="12" spans="1:7" x14ac:dyDescent="0.25">
      <c r="A12" s="42" t="s">
        <v>500</v>
      </c>
      <c r="B12" s="43"/>
      <c r="C12" s="43"/>
      <c r="D12" s="43"/>
    </row>
    <row r="14" spans="1:7" x14ac:dyDescent="0.25">
      <c r="A14" s="42"/>
    </row>
    <row r="15" spans="1:7" x14ac:dyDescent="0.25">
      <c r="A15" s="42"/>
    </row>
    <row r="20" spans="2:4" x14ac:dyDescent="0.25">
      <c r="B20" s="43"/>
      <c r="C20" s="43"/>
      <c r="D20" s="43"/>
    </row>
    <row r="21" spans="2:4" x14ac:dyDescent="0.25">
      <c r="B21" s="43"/>
      <c r="C21" s="43"/>
      <c r="D21" s="43"/>
    </row>
    <row r="22" spans="2:4" x14ac:dyDescent="0.25">
      <c r="B22" s="43"/>
      <c r="C22" s="43"/>
      <c r="D22" s="43"/>
    </row>
    <row r="23" spans="2:4" x14ac:dyDescent="0.25">
      <c r="B23" s="43"/>
      <c r="C23" s="43"/>
      <c r="D23" s="43"/>
    </row>
    <row r="24" spans="2:4" x14ac:dyDescent="0.25">
      <c r="B24" s="43"/>
      <c r="C24" s="43"/>
      <c r="D24" s="43"/>
    </row>
    <row r="25" spans="2:4" x14ac:dyDescent="0.25">
      <c r="B25" s="43"/>
      <c r="C25" s="43"/>
      <c r="D25" s="43"/>
    </row>
    <row r="26" spans="2:4" x14ac:dyDescent="0.25">
      <c r="B26" s="43"/>
      <c r="C26" s="43"/>
      <c r="D26" s="43"/>
    </row>
  </sheetData>
  <hyperlinks>
    <hyperlink ref="A1" location="inhoudsopgave!A1" display="naar inhoudsopgave" xr:uid="{730ADC37-5C59-465D-A896-65497D282EE7}"/>
  </hyperlinks>
  <pageMargins left="0.75" right="0.75" top="1" bottom="1" header="0.5" footer="0.5"/>
  <pageSetup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2E91-F04E-4743-B129-EADDF403D36E}">
  <dimension ref="A1:BD27"/>
  <sheetViews>
    <sheetView zoomScaleNormal="100" workbookViewId="0"/>
  </sheetViews>
  <sheetFormatPr defaultRowHeight="15" x14ac:dyDescent="0.25"/>
  <cols>
    <col min="1" max="1" width="54.140625" style="157" customWidth="1"/>
    <col min="2" max="26" width="6.7109375" style="157" customWidth="1"/>
    <col min="27" max="31" width="9.140625" style="157" customWidth="1"/>
    <col min="32" max="16384" width="9.140625" style="157"/>
  </cols>
  <sheetData>
    <row r="1" spans="1:56" x14ac:dyDescent="0.25">
      <c r="A1" s="63" t="s">
        <v>166</v>
      </c>
      <c r="B1" s="64"/>
      <c r="C1" s="64"/>
      <c r="D1" s="64"/>
      <c r="E1" s="64"/>
      <c r="F1" s="64"/>
      <c r="G1" s="64"/>
      <c r="H1" s="64"/>
      <c r="I1" s="64"/>
      <c r="J1" s="64"/>
      <c r="K1" s="64"/>
      <c r="L1" s="64"/>
      <c r="M1" s="64"/>
      <c r="N1" s="64"/>
      <c r="O1" s="64"/>
      <c r="P1" s="64"/>
      <c r="Q1" s="64"/>
      <c r="R1" s="64"/>
      <c r="S1" s="64"/>
      <c r="T1" s="64"/>
      <c r="U1" s="64"/>
      <c r="V1" s="64"/>
      <c r="W1" s="64"/>
      <c r="X1" s="64"/>
      <c r="Y1" s="64"/>
    </row>
    <row r="2" spans="1:56" x14ac:dyDescent="0.25">
      <c r="A2" s="5" t="s">
        <v>554</v>
      </c>
      <c r="B2" s="5"/>
      <c r="C2" s="5"/>
      <c r="D2" s="5"/>
      <c r="E2" s="5"/>
      <c r="F2" s="5"/>
      <c r="G2" s="5"/>
      <c r="H2" s="5"/>
      <c r="I2" s="5"/>
      <c r="J2" s="5"/>
      <c r="K2" s="5"/>
      <c r="L2" s="5"/>
      <c r="M2" s="5"/>
      <c r="N2" s="5"/>
      <c r="O2" s="5"/>
      <c r="P2" s="5"/>
      <c r="Q2" s="5"/>
      <c r="R2" s="5"/>
      <c r="S2" s="5"/>
      <c r="T2" s="5"/>
      <c r="U2" s="5"/>
      <c r="V2" s="5"/>
      <c r="W2" s="5"/>
      <c r="X2" s="5"/>
      <c r="Y2" s="5"/>
      <c r="Z2" s="6"/>
      <c r="AA2" s="6"/>
      <c r="AB2" s="6"/>
      <c r="AC2" s="6"/>
      <c r="AD2" s="6"/>
      <c r="AE2" s="6"/>
    </row>
    <row r="3" spans="1:56" x14ac:dyDescent="0.25">
      <c r="A3" s="7"/>
      <c r="B3" s="48">
        <v>1970</v>
      </c>
      <c r="C3" s="48">
        <v>1971</v>
      </c>
      <c r="D3" s="48">
        <v>1972</v>
      </c>
      <c r="E3" s="48">
        <v>1973</v>
      </c>
      <c r="F3" s="48">
        <v>1974</v>
      </c>
      <c r="G3" s="48">
        <v>1975</v>
      </c>
      <c r="H3" s="48">
        <v>1976</v>
      </c>
      <c r="I3" s="48">
        <v>1977</v>
      </c>
      <c r="J3" s="48">
        <v>1978</v>
      </c>
      <c r="K3" s="48">
        <v>1979</v>
      </c>
      <c r="L3" s="48">
        <v>1980</v>
      </c>
      <c r="M3" s="48">
        <v>1981</v>
      </c>
      <c r="N3" s="48">
        <v>1982</v>
      </c>
      <c r="O3" s="48">
        <v>1983</v>
      </c>
      <c r="P3" s="48">
        <v>1984</v>
      </c>
      <c r="Q3" s="48">
        <v>1985</v>
      </c>
      <c r="R3" s="48">
        <v>1986</v>
      </c>
      <c r="S3" s="48">
        <v>1987</v>
      </c>
      <c r="T3" s="48">
        <v>1988</v>
      </c>
      <c r="U3" s="48">
        <v>1989</v>
      </c>
      <c r="V3" s="48">
        <v>1990</v>
      </c>
      <c r="W3" s="48">
        <v>1991</v>
      </c>
      <c r="X3" s="48">
        <v>1992</v>
      </c>
      <c r="Y3" s="48">
        <v>1993</v>
      </c>
      <c r="Z3" s="48">
        <v>1994</v>
      </c>
      <c r="AA3" s="48">
        <v>1995</v>
      </c>
      <c r="AB3" s="48">
        <v>1995</v>
      </c>
      <c r="AC3" s="48">
        <v>1996</v>
      </c>
      <c r="AD3" s="48">
        <v>1997</v>
      </c>
      <c r="AE3" s="48">
        <v>1998</v>
      </c>
      <c r="AF3" s="48">
        <v>1999</v>
      </c>
      <c r="AG3" s="8">
        <v>2000</v>
      </c>
      <c r="AH3" s="8">
        <v>2001</v>
      </c>
      <c r="AI3" s="8">
        <v>2002</v>
      </c>
      <c r="AJ3" s="8">
        <v>2003</v>
      </c>
      <c r="AK3" s="9">
        <v>2004</v>
      </c>
      <c r="AL3" s="9">
        <v>2005</v>
      </c>
      <c r="AM3" s="9">
        <v>2006</v>
      </c>
      <c r="AN3" s="9">
        <v>2007</v>
      </c>
      <c r="AO3" s="9">
        <v>2008</v>
      </c>
      <c r="AP3" s="9">
        <v>2009</v>
      </c>
      <c r="AQ3" s="9">
        <v>2010</v>
      </c>
      <c r="AR3" s="9">
        <f>+AQ3+1</f>
        <v>2011</v>
      </c>
      <c r="AS3" s="9">
        <f t="shared" ref="AS3:BD3" si="0">+AR3+1</f>
        <v>2012</v>
      </c>
      <c r="AT3" s="9">
        <f t="shared" si="0"/>
        <v>2013</v>
      </c>
      <c r="AU3" s="9">
        <f t="shared" si="0"/>
        <v>2014</v>
      </c>
      <c r="AV3" s="9">
        <f t="shared" si="0"/>
        <v>2015</v>
      </c>
      <c r="AW3" s="9">
        <f t="shared" si="0"/>
        <v>2016</v>
      </c>
      <c r="AX3" s="9">
        <f t="shared" si="0"/>
        <v>2017</v>
      </c>
      <c r="AY3" s="9">
        <f t="shared" si="0"/>
        <v>2018</v>
      </c>
      <c r="AZ3" s="9">
        <f t="shared" si="0"/>
        <v>2019</v>
      </c>
      <c r="BA3" s="9">
        <f t="shared" si="0"/>
        <v>2020</v>
      </c>
      <c r="BB3" s="9">
        <f t="shared" si="0"/>
        <v>2021</v>
      </c>
      <c r="BC3" s="9">
        <f t="shared" si="0"/>
        <v>2022</v>
      </c>
      <c r="BD3" s="9">
        <f t="shared" si="0"/>
        <v>2023</v>
      </c>
    </row>
    <row r="4" spans="1:56" x14ac:dyDescent="0.25">
      <c r="A4" s="10"/>
      <c r="B4" s="46"/>
      <c r="C4" s="46"/>
      <c r="D4" s="46"/>
      <c r="E4" s="46"/>
      <c r="F4" s="46"/>
      <c r="G4" s="46"/>
      <c r="H4" s="46"/>
      <c r="I4" s="46"/>
      <c r="J4" s="46"/>
      <c r="K4" s="46"/>
      <c r="L4" s="46"/>
      <c r="M4" s="46"/>
      <c r="N4" s="46"/>
      <c r="O4" s="46"/>
      <c r="P4" s="46"/>
      <c r="Q4" s="46"/>
      <c r="R4" s="46"/>
      <c r="S4" s="46"/>
      <c r="T4" s="46"/>
      <c r="U4" s="46"/>
      <c r="V4" s="46"/>
      <c r="W4" s="46"/>
      <c r="X4" s="46"/>
      <c r="Y4" s="46"/>
      <c r="Z4" s="46"/>
      <c r="AA4" s="4" t="s">
        <v>527</v>
      </c>
      <c r="AB4" s="4" t="s">
        <v>142</v>
      </c>
      <c r="AC4" s="46"/>
      <c r="AD4" s="46"/>
      <c r="AE4" s="46"/>
      <c r="AF4" s="46"/>
      <c r="AG4" s="10"/>
      <c r="AH4" s="11"/>
      <c r="AI4" s="10"/>
      <c r="AJ4" s="10"/>
      <c r="AK4" s="10"/>
      <c r="AL4" s="10"/>
      <c r="AM4" s="10"/>
      <c r="AN4" s="10"/>
      <c r="AO4" s="10"/>
      <c r="AP4" s="10"/>
      <c r="AQ4" s="10"/>
      <c r="AR4" s="10"/>
      <c r="AS4" s="10"/>
      <c r="AT4" s="10"/>
      <c r="AU4" s="10"/>
      <c r="AV4" s="10"/>
      <c r="AW4" s="10"/>
      <c r="AX4" s="10"/>
      <c r="AY4" s="10"/>
      <c r="AZ4" s="10"/>
      <c r="BA4" s="10"/>
      <c r="BB4" s="10"/>
      <c r="BC4" s="10"/>
      <c r="BD4" s="10"/>
    </row>
    <row r="5" spans="1:56" x14ac:dyDescent="0.25">
      <c r="A5" s="6" t="s">
        <v>316</v>
      </c>
      <c r="B5" s="49"/>
      <c r="C5" s="49"/>
      <c r="D5" s="49"/>
      <c r="E5" s="49"/>
      <c r="F5" s="49"/>
      <c r="G5" s="49"/>
      <c r="H5" s="49"/>
      <c r="I5" s="49"/>
      <c r="J5" s="49"/>
      <c r="K5" s="49"/>
      <c r="L5" s="49"/>
      <c r="M5" s="49"/>
      <c r="N5" s="49"/>
      <c r="O5" s="49"/>
      <c r="P5" s="49"/>
      <c r="Q5" s="49"/>
      <c r="R5" s="46"/>
      <c r="S5" s="46"/>
      <c r="T5" s="46"/>
      <c r="U5" s="46"/>
      <c r="V5" s="46"/>
      <c r="W5" s="46"/>
      <c r="X5" s="46"/>
      <c r="Y5" s="46"/>
      <c r="Z5" s="46"/>
      <c r="AA5" s="46"/>
      <c r="AB5" s="46"/>
      <c r="AC5" s="46"/>
      <c r="AD5" s="46"/>
      <c r="AE5" s="46"/>
      <c r="AF5" s="10"/>
      <c r="AG5" s="10"/>
      <c r="AH5" s="10"/>
      <c r="AI5" s="10"/>
      <c r="AJ5" s="10"/>
      <c r="AK5" s="10"/>
      <c r="AL5" s="10"/>
      <c r="AM5" s="10"/>
      <c r="AN5" s="10"/>
      <c r="AO5" s="10"/>
      <c r="AP5" s="10"/>
      <c r="AQ5" s="10"/>
      <c r="AR5" s="10"/>
      <c r="AS5" s="10"/>
      <c r="AT5" s="10"/>
      <c r="AU5" s="10"/>
      <c r="AV5" s="10"/>
      <c r="AW5" s="10"/>
      <c r="AX5" s="10"/>
      <c r="AY5" s="10"/>
      <c r="AZ5" s="10"/>
      <c r="BA5" s="10"/>
      <c r="BB5" s="10"/>
      <c r="BC5" s="10"/>
      <c r="BD5" s="10"/>
    </row>
    <row r="6" spans="1:56" x14ac:dyDescent="0.25">
      <c r="A6" s="10" t="s">
        <v>317</v>
      </c>
      <c r="B6" s="50">
        <v>2029.7900000000002</v>
      </c>
      <c r="C6" s="50">
        <v>2080.1636999999996</v>
      </c>
      <c r="D6" s="50">
        <v>2186.7406000000001</v>
      </c>
      <c r="E6" s="50">
        <v>2262.8175000000001</v>
      </c>
      <c r="F6" s="50">
        <v>2370.3924999999999</v>
      </c>
      <c r="G6" s="50">
        <v>2520.0800000000004</v>
      </c>
      <c r="H6" s="50">
        <v>2633.12</v>
      </c>
      <c r="I6" s="50">
        <v>2780.14</v>
      </c>
      <c r="J6" s="50">
        <v>2877.2</v>
      </c>
      <c r="K6" s="50">
        <v>2981.3599999999997</v>
      </c>
      <c r="L6" s="50">
        <v>3059.4</v>
      </c>
      <c r="M6" s="50">
        <v>3240.8800000000006</v>
      </c>
      <c r="N6" s="121">
        <v>3426.3799999999997</v>
      </c>
      <c r="O6" s="121">
        <v>3568.1800000000003</v>
      </c>
      <c r="P6" s="121">
        <v>3664.3199999999997</v>
      </c>
      <c r="Q6" s="121">
        <v>3733.4</v>
      </c>
      <c r="R6" s="50">
        <v>3780.2</v>
      </c>
      <c r="S6" s="50">
        <v>3827.6</v>
      </c>
      <c r="T6" s="50">
        <v>3862.3</v>
      </c>
      <c r="U6" s="50">
        <v>3933.4</v>
      </c>
      <c r="V6" s="50">
        <v>3990.6969999999997</v>
      </c>
      <c r="W6" s="50">
        <v>4020.6469999999999</v>
      </c>
      <c r="X6" s="50">
        <v>4056.1699999999996</v>
      </c>
      <c r="Y6" s="50">
        <v>4141.8</v>
      </c>
      <c r="Z6" s="50">
        <v>4173.3999999999996</v>
      </c>
      <c r="AA6" s="50">
        <v>4180.7208171078164</v>
      </c>
      <c r="AB6" s="50">
        <v>4180.7208171078164</v>
      </c>
      <c r="AC6" s="50">
        <v>4158.5524734814371</v>
      </c>
      <c r="AD6" s="50">
        <v>4127.8159015674082</v>
      </c>
      <c r="AE6" s="50">
        <v>4073.584081</v>
      </c>
      <c r="AF6" s="50">
        <v>4046.6401503000002</v>
      </c>
      <c r="AG6" s="12">
        <v>4028.702401</v>
      </c>
      <c r="AH6" s="12">
        <v>3991.7871030397805</v>
      </c>
      <c r="AI6" s="12">
        <v>4033.4725002570399</v>
      </c>
      <c r="AJ6" s="12">
        <v>4090.3775247692702</v>
      </c>
      <c r="AK6" s="12">
        <v>4131.3108851627203</v>
      </c>
      <c r="AL6" s="12">
        <v>4140.9091572872503</v>
      </c>
      <c r="AM6" s="12">
        <v>4110.2462948981502</v>
      </c>
      <c r="AN6" s="12">
        <v>4043.7062381711798</v>
      </c>
      <c r="AO6" s="12">
        <v>4011.8913686801202</v>
      </c>
      <c r="AP6" s="12">
        <v>4122.6368127692504</v>
      </c>
      <c r="AQ6" s="12">
        <v>4260.6836194442885</v>
      </c>
      <c r="AR6" s="50">
        <v>4345.9182069671797</v>
      </c>
      <c r="AS6" s="50">
        <v>4450.4041510391453</v>
      </c>
      <c r="AT6" s="50">
        <v>4614.5868430769733</v>
      </c>
      <c r="AU6" s="50">
        <v>4727.216893479489</v>
      </c>
      <c r="AV6" s="50">
        <v>4784.0196212577312</v>
      </c>
      <c r="AW6" s="50">
        <v>4883.6695801626774</v>
      </c>
      <c r="AX6" s="50">
        <v>4882.2</v>
      </c>
      <c r="AY6" s="50">
        <v>4868</v>
      </c>
      <c r="AZ6" s="50">
        <v>4844.7</v>
      </c>
      <c r="BA6" s="50">
        <v>4947.2000000000007</v>
      </c>
      <c r="BB6" s="50">
        <v>5005.3</v>
      </c>
      <c r="BC6" s="50">
        <v>5005</v>
      </c>
      <c r="BD6" s="50">
        <v>5070</v>
      </c>
    </row>
    <row r="7" spans="1:56" x14ac:dyDescent="0.25">
      <c r="A7" s="13" t="s">
        <v>318</v>
      </c>
      <c r="B7" s="50">
        <v>1328.64</v>
      </c>
      <c r="C7" s="50">
        <v>1355.2511999999999</v>
      </c>
      <c r="D7" s="50">
        <v>1382.2655999999999</v>
      </c>
      <c r="E7" s="50">
        <v>1409.28</v>
      </c>
      <c r="F7" s="50">
        <v>1441.28</v>
      </c>
      <c r="G7" s="50">
        <v>1473.28</v>
      </c>
      <c r="H7" s="50">
        <v>1502.72</v>
      </c>
      <c r="I7" s="50">
        <v>1533.44</v>
      </c>
      <c r="J7" s="50">
        <v>1568</v>
      </c>
      <c r="K7" s="50">
        <v>1602.56</v>
      </c>
      <c r="L7" s="50">
        <v>1638.4</v>
      </c>
      <c r="M7" s="50">
        <v>1671.68</v>
      </c>
      <c r="N7" s="121">
        <v>1697.28</v>
      </c>
      <c r="O7" s="121">
        <v>1716.48</v>
      </c>
      <c r="P7" s="121">
        <v>1733.12</v>
      </c>
      <c r="Q7" s="121">
        <v>1781</v>
      </c>
      <c r="R7" s="50">
        <v>1820</v>
      </c>
      <c r="S7" s="50">
        <v>1856.3</v>
      </c>
      <c r="T7" s="50">
        <v>1893.5</v>
      </c>
      <c r="U7" s="50">
        <v>1927.8</v>
      </c>
      <c r="V7" s="50">
        <v>1955.9</v>
      </c>
      <c r="W7" s="50">
        <v>1981.9</v>
      </c>
      <c r="X7" s="50">
        <v>2007.2</v>
      </c>
      <c r="Y7" s="50">
        <v>2032.4</v>
      </c>
      <c r="Z7" s="50">
        <v>2055.5</v>
      </c>
      <c r="AA7" s="50">
        <v>2079.3000000000002</v>
      </c>
      <c r="AB7" s="50">
        <v>2079.3000000000002</v>
      </c>
      <c r="AC7" s="50">
        <v>2103.4</v>
      </c>
      <c r="AD7" s="50">
        <v>2126.6</v>
      </c>
      <c r="AE7" s="50">
        <v>2150.1999999999998</v>
      </c>
      <c r="AF7" s="50">
        <v>2171.4</v>
      </c>
      <c r="AG7" s="12">
        <v>2191.886</v>
      </c>
      <c r="AH7" s="12">
        <v>2212.7804999999998</v>
      </c>
      <c r="AI7" s="12">
        <v>2235.6440000001598</v>
      </c>
      <c r="AJ7" s="12">
        <v>2264.259</v>
      </c>
      <c r="AK7" s="12">
        <v>2299.5129999999999</v>
      </c>
      <c r="AL7" s="12">
        <v>2339.8164999999999</v>
      </c>
      <c r="AM7" s="12">
        <v>2380.4743384100002</v>
      </c>
      <c r="AN7" s="12">
        <v>2426.8930000000701</v>
      </c>
      <c r="AO7" s="12">
        <v>2480.2816233499998</v>
      </c>
      <c r="AP7" s="12">
        <v>2543.6109597899999</v>
      </c>
      <c r="AQ7" s="12">
        <v>2605.2009149999999</v>
      </c>
      <c r="AR7" s="50">
        <v>2695.3263078999871</v>
      </c>
      <c r="AS7" s="50">
        <v>2811.041069099977</v>
      </c>
      <c r="AT7" s="50">
        <v>2896.1287417416602</v>
      </c>
      <c r="AU7" s="50">
        <v>2972.7534958976112</v>
      </c>
      <c r="AV7" s="50">
        <v>3043.3313794857668</v>
      </c>
      <c r="AW7" s="50">
        <v>3071.7965196439518</v>
      </c>
      <c r="AX7" s="50">
        <v>3093.7000000000003</v>
      </c>
      <c r="AY7" s="50">
        <v>3113.9</v>
      </c>
      <c r="AZ7" s="50">
        <v>3126.7000000000003</v>
      </c>
      <c r="BA7" s="50">
        <v>3185.2000000000003</v>
      </c>
      <c r="BB7" s="50">
        <v>3240.4</v>
      </c>
      <c r="BC7" s="50">
        <v>3260</v>
      </c>
      <c r="BD7" s="50">
        <v>3285</v>
      </c>
    </row>
    <row r="8" spans="1:56" x14ac:dyDescent="0.25">
      <c r="A8" s="13" t="s">
        <v>319</v>
      </c>
      <c r="B8" s="50">
        <v>146.15</v>
      </c>
      <c r="C8" s="50">
        <v>149.11250000000001</v>
      </c>
      <c r="D8" s="50">
        <v>152.07499999999999</v>
      </c>
      <c r="E8" s="50">
        <v>155.03749999999999</v>
      </c>
      <c r="F8" s="50">
        <v>157.01249999999999</v>
      </c>
      <c r="G8" s="50">
        <v>158</v>
      </c>
      <c r="H8" s="50">
        <v>161</v>
      </c>
      <c r="I8" s="50">
        <v>162</v>
      </c>
      <c r="J8" s="50">
        <v>163</v>
      </c>
      <c r="K8" s="50">
        <v>164</v>
      </c>
      <c r="L8" s="50">
        <v>165</v>
      </c>
      <c r="M8" s="50">
        <v>165</v>
      </c>
      <c r="N8" s="121">
        <v>166</v>
      </c>
      <c r="O8" s="121">
        <v>168</v>
      </c>
      <c r="P8" s="121">
        <v>169</v>
      </c>
      <c r="Q8" s="121">
        <v>168</v>
      </c>
      <c r="R8" s="50">
        <v>166</v>
      </c>
      <c r="S8" s="50">
        <v>164.9</v>
      </c>
      <c r="T8" s="50">
        <v>163.6</v>
      </c>
      <c r="U8" s="50">
        <v>172.7</v>
      </c>
      <c r="V8" s="50">
        <v>184.7</v>
      </c>
      <c r="W8" s="50">
        <v>187.8</v>
      </c>
      <c r="X8" s="50">
        <v>188.5</v>
      </c>
      <c r="Y8" s="50">
        <v>188.5</v>
      </c>
      <c r="Z8" s="50">
        <v>188.5</v>
      </c>
      <c r="AA8" s="50">
        <v>187.9748051994963</v>
      </c>
      <c r="AB8" s="50">
        <v>187.9748051994963</v>
      </c>
      <c r="AC8" s="50">
        <v>186.99780013427815</v>
      </c>
      <c r="AD8" s="50">
        <v>179.76801825634465</v>
      </c>
      <c r="AE8" s="50">
        <v>146.51092</v>
      </c>
      <c r="AF8" s="50">
        <v>143.1411493</v>
      </c>
      <c r="AG8" s="12">
        <v>138.4</v>
      </c>
      <c r="AH8" s="12">
        <v>133.96954593579574</v>
      </c>
      <c r="AI8" s="12">
        <v>129.68487271000001</v>
      </c>
      <c r="AJ8" s="12">
        <v>124.91219104</v>
      </c>
      <c r="AK8" s="12">
        <v>119.763804140001</v>
      </c>
      <c r="AL8" s="12">
        <v>113.77578088999999</v>
      </c>
      <c r="AM8" s="12">
        <v>110.20715190999999</v>
      </c>
      <c r="AN8" s="12">
        <v>103</v>
      </c>
      <c r="AO8" s="12">
        <v>96.999999999999801</v>
      </c>
      <c r="AP8" s="12">
        <v>90</v>
      </c>
      <c r="AQ8" s="12">
        <v>83.100000000000506</v>
      </c>
      <c r="AR8" s="50">
        <v>75.772588716196367</v>
      </c>
      <c r="AS8" s="50">
        <v>65.815551721702604</v>
      </c>
      <c r="AT8" s="50">
        <v>52.855798621475003</v>
      </c>
      <c r="AU8" s="50">
        <v>34.8800586965653</v>
      </c>
      <c r="AV8" s="50">
        <v>28.4065131590691</v>
      </c>
      <c r="AW8" s="50">
        <v>27.635066597795198</v>
      </c>
      <c r="AX8" s="50">
        <v>26.1</v>
      </c>
      <c r="AY8" s="50">
        <v>24.400000000000002</v>
      </c>
      <c r="AZ8" s="50">
        <v>22.900000000000002</v>
      </c>
      <c r="BA8" s="50">
        <v>21.3</v>
      </c>
      <c r="BB8" s="50">
        <v>19.5</v>
      </c>
      <c r="BC8" s="50">
        <v>20</v>
      </c>
      <c r="BD8" s="50">
        <v>20</v>
      </c>
    </row>
    <row r="9" spans="1:56" x14ac:dyDescent="0.25">
      <c r="A9" s="65" t="s">
        <v>421</v>
      </c>
      <c r="B9" s="50">
        <v>218.2</v>
      </c>
      <c r="C9" s="50">
        <v>218.6</v>
      </c>
      <c r="D9" s="50">
        <v>228.5</v>
      </c>
      <c r="E9" s="50">
        <v>241.2</v>
      </c>
      <c r="F9" s="50">
        <v>258</v>
      </c>
      <c r="G9" s="50">
        <v>264.7</v>
      </c>
      <c r="H9" s="50">
        <v>271.3</v>
      </c>
      <c r="I9" s="50">
        <v>274.60000000000002</v>
      </c>
      <c r="J9" s="50">
        <v>287</v>
      </c>
      <c r="K9" s="50">
        <v>291.7</v>
      </c>
      <c r="L9" s="50">
        <v>291.8</v>
      </c>
      <c r="M9" s="50">
        <v>274.60000000000002</v>
      </c>
      <c r="N9" s="121">
        <v>259.3</v>
      </c>
      <c r="O9" s="121">
        <v>247.3</v>
      </c>
      <c r="P9" s="121">
        <v>248.5</v>
      </c>
      <c r="Q9" s="121">
        <v>243.8</v>
      </c>
      <c r="R9" s="50">
        <v>262.10000000000002</v>
      </c>
      <c r="S9" s="50">
        <v>275.8</v>
      </c>
      <c r="T9" s="50">
        <v>287</v>
      </c>
      <c r="U9" s="50">
        <v>315.3</v>
      </c>
      <c r="V9" s="50">
        <v>344.8</v>
      </c>
      <c r="W9" s="50">
        <v>345.1</v>
      </c>
      <c r="X9" s="50">
        <v>340.1</v>
      </c>
      <c r="Y9" s="50">
        <v>342.7</v>
      </c>
      <c r="Z9" s="50">
        <v>291</v>
      </c>
      <c r="AA9" s="50">
        <v>306.10000000000002</v>
      </c>
      <c r="AB9" s="50">
        <v>306.10000000000002</v>
      </c>
      <c r="AC9" s="50">
        <v>288.10000000000002</v>
      </c>
      <c r="AD9" s="50">
        <v>300.8</v>
      </c>
      <c r="AE9" s="50">
        <v>333.7</v>
      </c>
      <c r="AF9" s="50">
        <v>363.3</v>
      </c>
      <c r="AG9" s="12">
        <v>381.4</v>
      </c>
      <c r="AH9" s="12">
        <v>352.45885710398483</v>
      </c>
      <c r="AI9" s="12">
        <v>352.51236416303198</v>
      </c>
      <c r="AJ9" s="12">
        <v>314.86189685167398</v>
      </c>
      <c r="AK9" s="12">
        <v>285.68849426382798</v>
      </c>
      <c r="AL9" s="12">
        <v>279.11657936308001</v>
      </c>
      <c r="AM9" s="12">
        <v>321.24073315078999</v>
      </c>
      <c r="AN9" s="12">
        <v>318.53949898696999</v>
      </c>
      <c r="AO9" s="12">
        <v>305.739075926054</v>
      </c>
      <c r="AP9" s="12">
        <v>312.70569092923199</v>
      </c>
      <c r="AQ9" s="12">
        <v>326.27822505048192</v>
      </c>
      <c r="AR9" s="50">
        <v>323.40217379865811</v>
      </c>
      <c r="AS9" s="50">
        <v>315.27212401997798</v>
      </c>
      <c r="AT9" s="50">
        <v>301.53921356646367</v>
      </c>
      <c r="AU9" s="50">
        <v>295.64713461131481</v>
      </c>
      <c r="AV9" s="50">
        <v>298.43475416359593</v>
      </c>
      <c r="AW9" s="50">
        <v>361.46621871143611</v>
      </c>
      <c r="AX9" s="50">
        <v>374.6</v>
      </c>
      <c r="AY9" s="50">
        <v>405.90000000000003</v>
      </c>
      <c r="AZ9" s="50">
        <v>421.70000000000005</v>
      </c>
      <c r="BA9" s="50">
        <v>454.20000000000005</v>
      </c>
      <c r="BB9" s="50">
        <v>478.3</v>
      </c>
      <c r="BC9" s="50">
        <v>520</v>
      </c>
      <c r="BD9" s="50">
        <v>530</v>
      </c>
    </row>
    <row r="10" spans="1:56" x14ac:dyDescent="0.25">
      <c r="A10" s="10" t="s">
        <v>422</v>
      </c>
      <c r="B10" s="50">
        <v>195.6</v>
      </c>
      <c r="C10" s="50">
        <v>210.1</v>
      </c>
      <c r="D10" s="50">
        <v>229.2</v>
      </c>
      <c r="E10" s="50">
        <v>253</v>
      </c>
      <c r="F10" s="50">
        <v>279.89999999999998</v>
      </c>
      <c r="G10" s="50">
        <v>311.3</v>
      </c>
      <c r="H10" s="50">
        <v>359.2</v>
      </c>
      <c r="I10" s="50">
        <v>490.2</v>
      </c>
      <c r="J10" s="50">
        <v>543.1</v>
      </c>
      <c r="K10" s="50">
        <v>572.29999999999995</v>
      </c>
      <c r="L10" s="50">
        <v>610.79999999999995</v>
      </c>
      <c r="M10" s="50">
        <v>637.20000000000005</v>
      </c>
      <c r="N10" s="121">
        <v>650.70000000000005</v>
      </c>
      <c r="O10" s="121">
        <v>665.6</v>
      </c>
      <c r="P10" s="121">
        <v>684.6</v>
      </c>
      <c r="Q10" s="121">
        <v>702.5</v>
      </c>
      <c r="R10" s="50">
        <v>718</v>
      </c>
      <c r="S10" s="50">
        <v>725</v>
      </c>
      <c r="T10" s="50">
        <v>739</v>
      </c>
      <c r="U10" s="50">
        <v>758.4</v>
      </c>
      <c r="V10" s="50">
        <v>790.49699999999996</v>
      </c>
      <c r="W10" s="50">
        <v>801.34699999999998</v>
      </c>
      <c r="X10" s="50">
        <v>805.47</v>
      </c>
      <c r="Y10" s="50">
        <v>805.1</v>
      </c>
      <c r="Z10" s="50">
        <v>788.9</v>
      </c>
      <c r="AA10" s="50">
        <v>752.04601185832007</v>
      </c>
      <c r="AB10" s="50">
        <v>752.04601185832007</v>
      </c>
      <c r="AC10" s="50">
        <v>737.05467316215868</v>
      </c>
      <c r="AD10" s="50">
        <v>742.74788345356387</v>
      </c>
      <c r="AE10" s="50">
        <v>756.97316000000001</v>
      </c>
      <c r="AF10" s="50">
        <v>766.49899999999991</v>
      </c>
      <c r="AG10" s="12">
        <v>788.1164</v>
      </c>
      <c r="AH10" s="12">
        <v>797.56820000000005</v>
      </c>
      <c r="AI10" s="12">
        <v>811.37179635997495</v>
      </c>
      <c r="AJ10" s="12">
        <v>815.74577021093103</v>
      </c>
      <c r="AK10" s="12">
        <v>801.04969787000005</v>
      </c>
      <c r="AL10" s="12">
        <v>777.91738036749996</v>
      </c>
      <c r="AM10" s="12">
        <v>729.87282142735705</v>
      </c>
      <c r="AN10" s="12">
        <v>715.36540585080604</v>
      </c>
      <c r="AO10" s="12">
        <v>706.398836070735</v>
      </c>
      <c r="AP10" s="12">
        <v>701.31499538335095</v>
      </c>
      <c r="AQ10" s="12">
        <v>704.15947939380658</v>
      </c>
      <c r="AR10" s="50">
        <v>700.29630321900493</v>
      </c>
      <c r="AS10" s="50">
        <v>665.74873953081965</v>
      </c>
      <c r="AT10" s="50">
        <v>667.49308914737469</v>
      </c>
      <c r="AU10" s="50">
        <v>671.76120427399758</v>
      </c>
      <c r="AV10" s="50">
        <v>671.68430778263303</v>
      </c>
      <c r="AW10" s="50">
        <v>670.97794186616113</v>
      </c>
      <c r="AX10" s="50">
        <v>673</v>
      </c>
      <c r="AY10" s="50">
        <v>677.7</v>
      </c>
      <c r="AZ10" s="50">
        <v>687</v>
      </c>
      <c r="BA10" s="50">
        <v>681.7</v>
      </c>
      <c r="BB10" s="50">
        <v>691.2</v>
      </c>
      <c r="BC10" s="50">
        <v>705</v>
      </c>
      <c r="BD10" s="50">
        <v>725</v>
      </c>
    </row>
    <row r="11" spans="1:56" x14ac:dyDescent="0.25">
      <c r="A11" s="13" t="s">
        <v>320</v>
      </c>
      <c r="B11" s="50">
        <v>64.2</v>
      </c>
      <c r="C11" s="50">
        <v>64.099999999999994</v>
      </c>
      <c r="D11" s="50">
        <v>99.7</v>
      </c>
      <c r="E11" s="50">
        <v>95.3</v>
      </c>
      <c r="F11" s="50">
        <v>110.2</v>
      </c>
      <c r="G11" s="50">
        <v>158.80000000000001</v>
      </c>
      <c r="H11" s="50">
        <v>167.9</v>
      </c>
      <c r="I11" s="50">
        <v>149.9</v>
      </c>
      <c r="J11" s="50">
        <v>144.1</v>
      </c>
      <c r="K11" s="50">
        <v>169.8</v>
      </c>
      <c r="L11" s="50">
        <v>161.4</v>
      </c>
      <c r="M11" s="50">
        <v>260.39999999999998</v>
      </c>
      <c r="N11" s="121">
        <v>352.1</v>
      </c>
      <c r="O11" s="121">
        <v>368.8</v>
      </c>
      <c r="P11" s="121">
        <v>314.10000000000002</v>
      </c>
      <c r="Q11" s="121">
        <v>266.10000000000002</v>
      </c>
      <c r="R11" s="50">
        <v>231.1</v>
      </c>
      <c r="S11" s="50">
        <v>228</v>
      </c>
      <c r="T11" s="50">
        <v>207.5</v>
      </c>
      <c r="U11" s="50">
        <v>195.7</v>
      </c>
      <c r="V11" s="50">
        <v>184.7</v>
      </c>
      <c r="W11" s="50">
        <v>205.3</v>
      </c>
      <c r="X11" s="50">
        <v>232.8</v>
      </c>
      <c r="Y11" s="50">
        <v>296.5</v>
      </c>
      <c r="Z11" s="50">
        <v>364.2</v>
      </c>
      <c r="AA11" s="50">
        <v>340.40000005000002</v>
      </c>
      <c r="AB11" s="50">
        <v>340.40000005000002</v>
      </c>
      <c r="AC11" s="50">
        <v>336.00000018499998</v>
      </c>
      <c r="AD11" s="50">
        <v>288.99999985750003</v>
      </c>
      <c r="AE11" s="50">
        <v>235.70000100000001</v>
      </c>
      <c r="AF11" s="50">
        <v>193.30000100000001</v>
      </c>
      <c r="AG11" s="14">
        <v>156.70000099999999</v>
      </c>
      <c r="AH11" s="14">
        <v>144.91</v>
      </c>
      <c r="AI11" s="14">
        <v>163.22999999999999</v>
      </c>
      <c r="AJ11" s="14">
        <v>222.89999999999998</v>
      </c>
      <c r="AK11" s="14">
        <v>270.7</v>
      </c>
      <c r="AL11" s="14">
        <v>280.67</v>
      </c>
      <c r="AM11" s="14">
        <v>240.39999999999998</v>
      </c>
      <c r="AN11" s="14">
        <v>184</v>
      </c>
      <c r="AO11" s="14">
        <v>147.90100000000001</v>
      </c>
      <c r="AP11" s="14">
        <v>197.00099999999998</v>
      </c>
      <c r="AQ11" s="14">
        <v>234.4</v>
      </c>
      <c r="AR11" s="177">
        <v>225.4</v>
      </c>
      <c r="AS11" s="177">
        <v>261.59999999999997</v>
      </c>
      <c r="AT11" s="177">
        <v>335</v>
      </c>
      <c r="AU11" s="177">
        <v>363.8</v>
      </c>
      <c r="AV11" s="177">
        <v>339.02100000000002</v>
      </c>
      <c r="AW11" s="177">
        <v>332.72300001000002</v>
      </c>
      <c r="AX11" s="177">
        <v>291</v>
      </c>
      <c r="AY11" s="177">
        <v>241.10000000000002</v>
      </c>
      <c r="AZ11" s="177">
        <v>201.4</v>
      </c>
      <c r="BA11" s="177">
        <v>221</v>
      </c>
      <c r="BB11" s="177">
        <v>195.60000000000002</v>
      </c>
      <c r="BC11" s="177">
        <v>135</v>
      </c>
      <c r="BD11" s="177">
        <v>160</v>
      </c>
    </row>
    <row r="12" spans="1:56" x14ac:dyDescent="0.25">
      <c r="A12" s="10" t="s">
        <v>423</v>
      </c>
      <c r="B12" s="50">
        <v>77</v>
      </c>
      <c r="C12" s="50">
        <v>83</v>
      </c>
      <c r="D12" s="50">
        <v>95</v>
      </c>
      <c r="E12" s="50">
        <v>109</v>
      </c>
      <c r="F12" s="50">
        <v>124</v>
      </c>
      <c r="G12" s="50">
        <v>154</v>
      </c>
      <c r="H12" s="50">
        <v>171</v>
      </c>
      <c r="I12" s="50">
        <v>170</v>
      </c>
      <c r="J12" s="50">
        <v>172</v>
      </c>
      <c r="K12" s="50">
        <v>181</v>
      </c>
      <c r="L12" s="50">
        <v>192</v>
      </c>
      <c r="M12" s="50">
        <v>232</v>
      </c>
      <c r="N12" s="121">
        <v>301</v>
      </c>
      <c r="O12" s="121">
        <v>402</v>
      </c>
      <c r="P12" s="121">
        <v>515</v>
      </c>
      <c r="Q12" s="121">
        <v>572</v>
      </c>
      <c r="R12" s="50">
        <v>583</v>
      </c>
      <c r="S12" s="50">
        <v>577.6</v>
      </c>
      <c r="T12" s="50">
        <v>571.70000000000005</v>
      </c>
      <c r="U12" s="50">
        <v>563.5</v>
      </c>
      <c r="V12" s="50">
        <v>530.1</v>
      </c>
      <c r="W12" s="50">
        <v>499.2</v>
      </c>
      <c r="X12" s="50">
        <v>482.1</v>
      </c>
      <c r="Y12" s="50">
        <v>476.6</v>
      </c>
      <c r="Z12" s="50">
        <v>485.3</v>
      </c>
      <c r="AA12" s="50">
        <v>514.9</v>
      </c>
      <c r="AB12" s="50">
        <v>514.9</v>
      </c>
      <c r="AC12" s="50">
        <v>507</v>
      </c>
      <c r="AD12" s="50">
        <v>488.9</v>
      </c>
      <c r="AE12" s="50">
        <v>450.5</v>
      </c>
      <c r="AF12" s="50">
        <v>409</v>
      </c>
      <c r="AG12" s="12">
        <v>372.2</v>
      </c>
      <c r="AH12" s="12">
        <v>350.1</v>
      </c>
      <c r="AI12" s="12">
        <v>341.02946702386998</v>
      </c>
      <c r="AJ12" s="12">
        <v>347.69866666666701</v>
      </c>
      <c r="AK12" s="12">
        <v>354.59588888888902</v>
      </c>
      <c r="AL12" s="12">
        <v>349.61291666666699</v>
      </c>
      <c r="AM12" s="12">
        <v>328.05124999999998</v>
      </c>
      <c r="AN12" s="12">
        <v>295.90833333333296</v>
      </c>
      <c r="AO12" s="12">
        <v>274.57083333333304</v>
      </c>
      <c r="AP12" s="12">
        <v>278.004166666667</v>
      </c>
      <c r="AQ12" s="12">
        <v>307.54500000000002</v>
      </c>
      <c r="AR12" s="50">
        <v>325.72083333333302</v>
      </c>
      <c r="AS12" s="50">
        <v>330.92666666666696</v>
      </c>
      <c r="AT12" s="50">
        <v>361.57</v>
      </c>
      <c r="AU12" s="50">
        <v>388.375</v>
      </c>
      <c r="AV12" s="50">
        <v>403.14166666666659</v>
      </c>
      <c r="AW12" s="50">
        <v>419.07083333333333</v>
      </c>
      <c r="AX12" s="50">
        <v>423.90000000000003</v>
      </c>
      <c r="AY12" s="50">
        <v>404.90000000000003</v>
      </c>
      <c r="AZ12" s="50">
        <v>384.90000000000003</v>
      </c>
      <c r="BA12" s="50">
        <v>383.90000000000003</v>
      </c>
      <c r="BB12" s="50">
        <v>380.3</v>
      </c>
      <c r="BC12" s="50">
        <v>360</v>
      </c>
      <c r="BD12" s="50">
        <v>350</v>
      </c>
    </row>
    <row r="13" spans="1:56" x14ac:dyDescent="0.25">
      <c r="A13" s="10" t="s">
        <v>321</v>
      </c>
      <c r="B13" s="50">
        <v>4720.680336398781</v>
      </c>
      <c r="C13" s="50">
        <v>4764.9795021354885</v>
      </c>
      <c r="D13" s="50">
        <v>4733.8706612426186</v>
      </c>
      <c r="E13" s="50">
        <v>4769.1317796412332</v>
      </c>
      <c r="F13" s="50">
        <v>4782.6849708840055</v>
      </c>
      <c r="G13" s="50">
        <v>4759.3694853041179</v>
      </c>
      <c r="H13" s="50">
        <v>4780.6354648144961</v>
      </c>
      <c r="I13" s="50">
        <v>4803.3868852633304</v>
      </c>
      <c r="J13" s="50">
        <v>4836.9193515039469</v>
      </c>
      <c r="K13" s="50">
        <v>4922.9188952538852</v>
      </c>
      <c r="L13" s="50">
        <v>4987.7520164181369</v>
      </c>
      <c r="M13" s="50">
        <v>4955.8604711617672</v>
      </c>
      <c r="N13" s="121">
        <v>4858.9097555744802</v>
      </c>
      <c r="O13" s="121">
        <v>4788.0458557644943</v>
      </c>
      <c r="P13" s="121">
        <v>4801.7414335429166</v>
      </c>
      <c r="Q13" s="121">
        <v>4897.0737258730251</v>
      </c>
      <c r="R13" s="50">
        <v>4995.7063078146102</v>
      </c>
      <c r="S13" s="50">
        <v>5068.9505954556253</v>
      </c>
      <c r="T13" s="50">
        <v>5141.3537444705835</v>
      </c>
      <c r="U13" s="50">
        <v>5234.5073867672518</v>
      </c>
      <c r="V13" s="50">
        <v>5350.5961830329061</v>
      </c>
      <c r="W13" s="50">
        <v>5424.6738928959021</v>
      </c>
      <c r="X13" s="50">
        <v>5505.3947959781981</v>
      </c>
      <c r="Y13" s="50">
        <v>5509.4010539303918</v>
      </c>
      <c r="Z13" s="50">
        <v>5561.772730518509</v>
      </c>
      <c r="AA13" s="50">
        <v>5653.186183215159</v>
      </c>
      <c r="AB13" s="50">
        <v>5653.186183215159</v>
      </c>
      <c r="AC13" s="50">
        <v>5810.2547145455246</v>
      </c>
      <c r="AD13" s="50">
        <v>5985.4206524612846</v>
      </c>
      <c r="AE13" s="50">
        <v>6130.7415168946682</v>
      </c>
      <c r="AF13" s="50">
        <v>6265.4566417931446</v>
      </c>
      <c r="AG13" s="12">
        <v>6346.8092509481103</v>
      </c>
      <c r="AH13" s="12">
        <v>6479.9520570520617</v>
      </c>
      <c r="AI13" s="12">
        <v>6466.8836905957896</v>
      </c>
      <c r="AJ13" s="12">
        <v>6425.4414388161804</v>
      </c>
      <c r="AK13" s="12">
        <v>6407.3595401528901</v>
      </c>
      <c r="AL13" s="12">
        <v>6432.4199898976103</v>
      </c>
      <c r="AM13" s="12">
        <v>6538.4246764851496</v>
      </c>
      <c r="AN13" s="12">
        <v>6732.1811922258503</v>
      </c>
      <c r="AO13" s="12">
        <v>6875.1944754952001</v>
      </c>
      <c r="AP13" s="12">
        <v>6786.0464986869902</v>
      </c>
      <c r="AQ13" s="12">
        <v>6729.4377869432283</v>
      </c>
      <c r="AR13" s="50">
        <v>6775.139513287967</v>
      </c>
      <c r="AS13" s="50">
        <v>6739.7723356182814</v>
      </c>
      <c r="AT13" s="50">
        <v>6635.5498316895109</v>
      </c>
      <c r="AU13" s="50">
        <v>6631.729388519454</v>
      </c>
      <c r="AV13" s="50">
        <v>6716.1306088959154</v>
      </c>
      <c r="AW13" s="50">
        <v>6798.4439667286624</v>
      </c>
      <c r="AX13" s="50">
        <v>6952.6</v>
      </c>
      <c r="AY13" s="50">
        <v>7119.3</v>
      </c>
      <c r="AZ13" s="50">
        <v>7303.7000000000007</v>
      </c>
      <c r="BA13" s="50">
        <v>7222.4000000000005</v>
      </c>
      <c r="BB13" s="50">
        <v>7355.9000000000005</v>
      </c>
      <c r="BC13" s="50">
        <v>7645</v>
      </c>
      <c r="BD13" s="50">
        <v>7685</v>
      </c>
    </row>
    <row r="14" spans="1:56" x14ac:dyDescent="0.25">
      <c r="A14" s="15"/>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16"/>
      <c r="AH14" s="16"/>
      <c r="AI14" s="16"/>
      <c r="AJ14" s="16"/>
      <c r="AK14" s="16"/>
      <c r="AL14" s="16"/>
      <c r="AM14" s="16"/>
      <c r="AN14" s="16"/>
      <c r="AO14" s="16"/>
      <c r="AP14" s="16"/>
      <c r="AQ14" s="16"/>
      <c r="AR14" s="129"/>
      <c r="AS14" s="129"/>
      <c r="AT14" s="129"/>
      <c r="AU14" s="129"/>
      <c r="AV14" s="178"/>
      <c r="AW14" s="178"/>
      <c r="AX14" s="178"/>
      <c r="AY14" s="178"/>
      <c r="AZ14" s="178"/>
      <c r="BA14" s="178"/>
      <c r="BB14" s="178"/>
      <c r="BC14" s="178"/>
      <c r="BD14" s="178"/>
    </row>
    <row r="15" spans="1:56" x14ac:dyDescent="0.25">
      <c r="A15" s="10" t="s">
        <v>322</v>
      </c>
      <c r="B15" s="51">
        <v>42.997827756929759</v>
      </c>
      <c r="C15" s="51">
        <v>43.655249703965083</v>
      </c>
      <c r="D15" s="51">
        <v>46.193501185053314</v>
      </c>
      <c r="E15" s="51">
        <v>47.447158194698169</v>
      </c>
      <c r="F15" s="51">
        <v>49.561961835882109</v>
      </c>
      <c r="G15" s="51">
        <v>52.949870939447983</v>
      </c>
      <c r="H15" s="51">
        <v>55.078870149790291</v>
      </c>
      <c r="I15" s="51">
        <v>57.878744028081499</v>
      </c>
      <c r="J15" s="51">
        <v>59.484142507056482</v>
      </c>
      <c r="K15" s="51">
        <v>60.560818966046462</v>
      </c>
      <c r="L15" s="51">
        <v>61.338253985551042</v>
      </c>
      <c r="M15" s="51">
        <v>65.394900015017257</v>
      </c>
      <c r="N15" s="122">
        <v>70.517465282597968</v>
      </c>
      <c r="O15" s="122">
        <v>74.52267809223558</v>
      </c>
      <c r="P15" s="122">
        <v>76.312313995139846</v>
      </c>
      <c r="Q15" s="122">
        <v>76.237365598052719</v>
      </c>
      <c r="R15" s="51">
        <v>75.668979861501555</v>
      </c>
      <c r="S15" s="51">
        <v>75.510698475370603</v>
      </c>
      <c r="T15" s="51">
        <v>75.122238071127114</v>
      </c>
      <c r="U15" s="51">
        <v>75.143651720572038</v>
      </c>
      <c r="V15" s="51">
        <v>74.584155923684975</v>
      </c>
      <c r="W15" s="51">
        <v>74.11776411602176</v>
      </c>
      <c r="X15" s="51">
        <v>73.676278456235579</v>
      </c>
      <c r="Y15" s="51">
        <v>75.176955887886422</v>
      </c>
      <c r="Z15" s="51">
        <v>75.037226478165081</v>
      </c>
      <c r="AA15" s="51">
        <v>73.953354473283923</v>
      </c>
      <c r="AB15" s="51">
        <v>73.953354473283923</v>
      </c>
      <c r="AC15" s="51">
        <v>71.57263627480603</v>
      </c>
      <c r="AD15" s="51">
        <v>68.964507947657708</v>
      </c>
      <c r="AE15" s="51">
        <v>66.445210090399371</v>
      </c>
      <c r="AF15" s="51">
        <v>64.586515902245083</v>
      </c>
      <c r="AG15" s="17">
        <v>63.476027744148396</v>
      </c>
      <c r="AH15" s="17">
        <v>61.60210859423816</v>
      </c>
      <c r="AI15" s="17">
        <v>62.371192884179408</v>
      </c>
      <c r="AJ15" s="17">
        <v>63.659089631713748</v>
      </c>
      <c r="AK15" s="17">
        <v>64.477587987268464</v>
      </c>
      <c r="AL15" s="17">
        <v>64.375603020180975</v>
      </c>
      <c r="AM15" s="17">
        <v>62.862944795866163</v>
      </c>
      <c r="AN15" s="17">
        <v>60.065320922151464</v>
      </c>
      <c r="AO15" s="17">
        <v>58.35313288925046</v>
      </c>
      <c r="AP15" s="17">
        <v>60.751673504844476</v>
      </c>
      <c r="AQ15" s="17">
        <v>63.314109652831142</v>
      </c>
      <c r="AR15" s="179">
        <v>64.145073299872323</v>
      </c>
      <c r="AS15" s="179">
        <v>66.031965612839684</v>
      </c>
      <c r="AT15" s="179">
        <v>69.543398213046501</v>
      </c>
      <c r="AU15" s="179">
        <v>71.281812277549051</v>
      </c>
      <c r="AV15" s="179">
        <v>71.231783594574708</v>
      </c>
      <c r="AW15" s="179">
        <v>71.83510821098443</v>
      </c>
      <c r="AX15" s="179">
        <v>70.221212208382468</v>
      </c>
      <c r="AY15" s="179">
        <v>68.400000000000006</v>
      </c>
      <c r="AZ15" s="179">
        <v>66.3</v>
      </c>
      <c r="BA15" s="179">
        <v>68.5</v>
      </c>
      <c r="BB15" s="179">
        <v>68</v>
      </c>
      <c r="BC15" s="179">
        <v>65.5</v>
      </c>
      <c r="BD15" s="179">
        <v>66</v>
      </c>
    </row>
    <row r="16" spans="1:56" x14ac:dyDescent="0.25">
      <c r="A16" s="10"/>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16"/>
      <c r="AH16" s="16"/>
      <c r="AI16" s="18"/>
      <c r="AJ16" s="18"/>
      <c r="AK16" s="18"/>
      <c r="AL16" s="18"/>
      <c r="AM16" s="18"/>
      <c r="AN16" s="18"/>
      <c r="AO16" s="18"/>
      <c r="AP16" s="18"/>
      <c r="AQ16" s="18"/>
      <c r="AR16" s="140"/>
      <c r="AS16" s="140"/>
      <c r="AT16" s="140"/>
      <c r="AU16" s="178"/>
      <c r="AV16" s="178"/>
      <c r="AW16" s="178"/>
      <c r="AX16" s="178"/>
      <c r="AY16" s="178"/>
      <c r="AZ16" s="178"/>
      <c r="BA16" s="178"/>
      <c r="BB16" s="178"/>
      <c r="BC16" s="178"/>
      <c r="BD16" s="178"/>
    </row>
    <row r="17" spans="1:56" x14ac:dyDescent="0.25">
      <c r="A17" s="19" t="s">
        <v>323</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16"/>
      <c r="AH17" s="16"/>
      <c r="AI17" s="16"/>
      <c r="AJ17" s="20"/>
      <c r="AK17" s="16"/>
      <c r="AL17" s="16"/>
      <c r="AM17" s="16"/>
      <c r="AN17" s="16"/>
      <c r="AO17" s="16"/>
      <c r="AP17" s="16"/>
      <c r="AQ17" s="16"/>
      <c r="AR17" s="129"/>
      <c r="AS17" s="178"/>
      <c r="AT17" s="178"/>
      <c r="AU17" s="178"/>
      <c r="AV17" s="178"/>
      <c r="AW17" s="178"/>
      <c r="AX17" s="178"/>
      <c r="AY17" s="178"/>
      <c r="AZ17" s="178"/>
      <c r="BA17" s="178"/>
      <c r="BB17" s="178"/>
      <c r="BC17" s="178"/>
      <c r="BD17" s="178"/>
    </row>
    <row r="18" spans="1:56" x14ac:dyDescent="0.25">
      <c r="A18" s="6" t="s">
        <v>324</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16"/>
      <c r="AH18" s="16"/>
      <c r="AI18" s="16"/>
      <c r="AJ18" s="16"/>
      <c r="AK18" s="16"/>
      <c r="AL18" s="16"/>
      <c r="AM18" s="16"/>
      <c r="AN18" s="16"/>
      <c r="AO18" s="16"/>
      <c r="AP18" s="16"/>
      <c r="AQ18" s="16"/>
      <c r="AR18" s="129"/>
      <c r="AS18" s="178"/>
      <c r="AT18" s="178"/>
      <c r="AU18" s="178"/>
      <c r="AV18" s="178"/>
      <c r="AW18" s="178"/>
      <c r="AX18" s="178"/>
      <c r="AY18" s="178"/>
      <c r="AZ18" s="178"/>
      <c r="BA18" s="178"/>
      <c r="BB18" s="178"/>
      <c r="BC18" s="178"/>
      <c r="BD18" s="178"/>
    </row>
    <row r="19" spans="1:56" x14ac:dyDescent="0.25">
      <c r="A19" s="10" t="s">
        <v>170</v>
      </c>
      <c r="B19" s="52" t="s">
        <v>235</v>
      </c>
      <c r="C19" s="52" t="s">
        <v>235</v>
      </c>
      <c r="D19" s="52" t="s">
        <v>235</v>
      </c>
      <c r="E19" s="52" t="s">
        <v>235</v>
      </c>
      <c r="F19" s="52" t="s">
        <v>235</v>
      </c>
      <c r="G19" s="52" t="s">
        <v>235</v>
      </c>
      <c r="H19" s="52" t="s">
        <v>235</v>
      </c>
      <c r="I19" s="52" t="s">
        <v>235</v>
      </c>
      <c r="J19" s="52" t="s">
        <v>235</v>
      </c>
      <c r="K19" s="52" t="s">
        <v>235</v>
      </c>
      <c r="L19" s="52" t="s">
        <v>235</v>
      </c>
      <c r="M19" s="52" t="s">
        <v>235</v>
      </c>
      <c r="N19" s="52" t="s">
        <v>235</v>
      </c>
      <c r="O19" s="52" t="s">
        <v>235</v>
      </c>
      <c r="P19" s="52" t="s">
        <v>235</v>
      </c>
      <c r="Q19" s="52" t="s">
        <v>235</v>
      </c>
      <c r="R19" s="52" t="s">
        <v>235</v>
      </c>
      <c r="S19" s="52" t="s">
        <v>235</v>
      </c>
      <c r="T19" s="52" t="s">
        <v>235</v>
      </c>
      <c r="U19" s="52" t="s">
        <v>235</v>
      </c>
      <c r="V19" s="52" t="s">
        <v>235</v>
      </c>
      <c r="W19" s="52" t="s">
        <v>235</v>
      </c>
      <c r="X19" s="52" t="s">
        <v>235</v>
      </c>
      <c r="Y19" s="52" t="s">
        <v>235</v>
      </c>
      <c r="Z19" s="52" t="s">
        <v>235</v>
      </c>
      <c r="AA19" s="52" t="s">
        <v>235</v>
      </c>
      <c r="AB19" s="52">
        <v>-0.25</v>
      </c>
      <c r="AC19" s="52">
        <v>-0.25</v>
      </c>
      <c r="AD19" s="52">
        <v>-0.75</v>
      </c>
      <c r="AE19" s="52">
        <v>-0.5</v>
      </c>
      <c r="AF19" s="52">
        <v>0</v>
      </c>
      <c r="AG19" s="21">
        <v>1.25</v>
      </c>
      <c r="AH19" s="21">
        <v>2.25</v>
      </c>
      <c r="AI19" s="21">
        <v>3.75</v>
      </c>
      <c r="AJ19" s="21">
        <v>4.25</v>
      </c>
      <c r="AK19" s="21">
        <v>4</v>
      </c>
      <c r="AL19" s="21">
        <v>2.75</v>
      </c>
      <c r="AM19" s="21">
        <v>2.25</v>
      </c>
      <c r="AN19" s="21">
        <v>1.75</v>
      </c>
      <c r="AO19" s="21">
        <v>1.25</v>
      </c>
      <c r="AP19" s="21">
        <v>1.75</v>
      </c>
      <c r="AQ19" s="21">
        <v>3</v>
      </c>
      <c r="AR19" s="180">
        <v>3</v>
      </c>
      <c r="AS19" s="180">
        <v>3.75</v>
      </c>
      <c r="AT19" s="180">
        <v>2.75</v>
      </c>
      <c r="AU19" s="180">
        <v>1.75</v>
      </c>
      <c r="AV19" s="180">
        <v>2</v>
      </c>
      <c r="AW19" s="180">
        <v>4</v>
      </c>
      <c r="AX19" s="180">
        <v>6.25</v>
      </c>
      <c r="AY19" s="180">
        <v>9.25</v>
      </c>
      <c r="AZ19" s="180">
        <v>12.5</v>
      </c>
      <c r="BA19" s="180">
        <v>15.75</v>
      </c>
      <c r="BB19" s="180">
        <v>20</v>
      </c>
      <c r="BC19" s="180">
        <v>24.25</v>
      </c>
      <c r="BD19" s="180">
        <v>27.75</v>
      </c>
    </row>
    <row r="20" spans="1:56" x14ac:dyDescent="0.25">
      <c r="A20" s="10" t="s">
        <v>325</v>
      </c>
      <c r="B20" s="52" t="s">
        <v>235</v>
      </c>
      <c r="C20" s="52" t="s">
        <v>235</v>
      </c>
      <c r="D20" s="52" t="s">
        <v>235</v>
      </c>
      <c r="E20" s="52" t="s">
        <v>235</v>
      </c>
      <c r="F20" s="52" t="s">
        <v>235</v>
      </c>
      <c r="G20" s="52" t="s">
        <v>235</v>
      </c>
      <c r="H20" s="52" t="s">
        <v>235</v>
      </c>
      <c r="I20" s="52" t="s">
        <v>235</v>
      </c>
      <c r="J20" s="52" t="s">
        <v>235</v>
      </c>
      <c r="K20" s="52" t="s">
        <v>235</v>
      </c>
      <c r="L20" s="52" t="s">
        <v>235</v>
      </c>
      <c r="M20" s="52" t="s">
        <v>235</v>
      </c>
      <c r="N20" s="52" t="s">
        <v>235</v>
      </c>
      <c r="O20" s="52" t="s">
        <v>235</v>
      </c>
      <c r="P20" s="52" t="s">
        <v>235</v>
      </c>
      <c r="Q20" s="52" t="s">
        <v>235</v>
      </c>
      <c r="R20" s="52" t="s">
        <v>235</v>
      </c>
      <c r="S20" s="52" t="s">
        <v>235</v>
      </c>
      <c r="T20" s="52" t="s">
        <v>235</v>
      </c>
      <c r="U20" s="52" t="s">
        <v>235</v>
      </c>
      <c r="V20" s="52" t="s">
        <v>235</v>
      </c>
      <c r="W20" s="52" t="s">
        <v>235</v>
      </c>
      <c r="X20" s="52" t="s">
        <v>235</v>
      </c>
      <c r="Y20" s="52" t="s">
        <v>235</v>
      </c>
      <c r="Z20" s="52" t="s">
        <v>235</v>
      </c>
      <c r="AA20" s="52" t="s">
        <v>235</v>
      </c>
      <c r="AB20" s="52">
        <v>-2</v>
      </c>
      <c r="AC20" s="52">
        <v>-2.5</v>
      </c>
      <c r="AD20" s="52">
        <v>-2.25</v>
      </c>
      <c r="AE20" s="52">
        <v>-1.25</v>
      </c>
      <c r="AF20" s="52">
        <v>0.25</v>
      </c>
      <c r="AG20" s="21">
        <v>2.5</v>
      </c>
      <c r="AH20" s="21">
        <v>5</v>
      </c>
      <c r="AI20" s="21">
        <v>4.5</v>
      </c>
      <c r="AJ20" s="21">
        <v>4.25</v>
      </c>
      <c r="AK20" s="21">
        <v>4.25</v>
      </c>
      <c r="AL20" s="21">
        <v>4.5</v>
      </c>
      <c r="AM20" s="21">
        <v>4.5</v>
      </c>
      <c r="AN20" s="21">
        <v>5.5</v>
      </c>
      <c r="AO20" s="21">
        <v>7.5</v>
      </c>
      <c r="AP20" s="21">
        <v>4.75</v>
      </c>
      <c r="AQ20" s="21">
        <v>0.75</v>
      </c>
      <c r="AR20" s="180">
        <v>-2.75</v>
      </c>
      <c r="AS20" s="180">
        <v>-6</v>
      </c>
      <c r="AT20" s="180">
        <v>-10.25</v>
      </c>
      <c r="AU20" s="180">
        <v>-12.75</v>
      </c>
      <c r="AV20" s="180">
        <v>-15</v>
      </c>
      <c r="AW20" s="180">
        <v>-16</v>
      </c>
      <c r="AX20" s="180">
        <v>-15.5</v>
      </c>
      <c r="AY20" s="180">
        <v>-13.75</v>
      </c>
      <c r="AZ20" s="180">
        <v>-9.5</v>
      </c>
      <c r="BA20" s="180">
        <v>-8.75</v>
      </c>
      <c r="BB20" s="180">
        <v>-8</v>
      </c>
      <c r="BC20" s="180">
        <v>-3.5</v>
      </c>
      <c r="BD20" s="180">
        <v>0.5</v>
      </c>
    </row>
    <row r="21" spans="1:56" x14ac:dyDescent="0.25">
      <c r="A21" s="13"/>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21"/>
      <c r="AH21" s="21"/>
      <c r="AI21" s="21"/>
      <c r="AJ21" s="21"/>
      <c r="AK21" s="21"/>
      <c r="AL21" s="21"/>
      <c r="AM21" s="21"/>
      <c r="AN21" s="21"/>
      <c r="AO21" s="21"/>
      <c r="AP21" s="21"/>
      <c r="AQ21" s="21"/>
      <c r="AR21" s="180"/>
      <c r="AS21" s="180"/>
      <c r="AT21" s="180"/>
      <c r="AU21" s="180"/>
      <c r="AV21" s="180"/>
      <c r="AW21" s="180"/>
      <c r="AX21" s="180"/>
      <c r="AY21" s="180"/>
      <c r="AZ21" s="180"/>
      <c r="BA21" s="180"/>
      <c r="BB21" s="180"/>
      <c r="BC21" s="180"/>
      <c r="BD21" s="180"/>
    </row>
    <row r="22" spans="1:56" x14ac:dyDescent="0.25">
      <c r="A22" s="6" t="s">
        <v>326</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16"/>
      <c r="AH22" s="16"/>
      <c r="AI22" s="16"/>
      <c r="AJ22" s="16"/>
      <c r="AK22" s="16"/>
      <c r="AL22" s="16"/>
      <c r="AM22" s="16"/>
      <c r="AN22" s="16"/>
      <c r="AO22" s="16"/>
      <c r="AP22" s="16"/>
      <c r="AQ22" s="16"/>
      <c r="AR22" s="129"/>
      <c r="AS22" s="129"/>
      <c r="AT22" s="129"/>
      <c r="AU22" s="129"/>
      <c r="AV22" s="129"/>
      <c r="AW22" s="129"/>
      <c r="AX22" s="129"/>
      <c r="AY22" s="129"/>
      <c r="AZ22" s="129"/>
      <c r="BA22" s="129"/>
      <c r="BB22" s="129"/>
      <c r="BC22" s="129"/>
      <c r="BD22" s="129"/>
    </row>
    <row r="23" spans="1:56" x14ac:dyDescent="0.25">
      <c r="A23" s="10" t="s">
        <v>327</v>
      </c>
      <c r="B23" s="52" t="s">
        <v>235</v>
      </c>
      <c r="C23" s="52" t="s">
        <v>235</v>
      </c>
      <c r="D23" s="52" t="s">
        <v>235</v>
      </c>
      <c r="E23" s="52" t="s">
        <v>235</v>
      </c>
      <c r="F23" s="52" t="s">
        <v>235</v>
      </c>
      <c r="G23" s="52" t="s">
        <v>235</v>
      </c>
      <c r="H23" s="52" t="s">
        <v>235</v>
      </c>
      <c r="I23" s="52" t="s">
        <v>235</v>
      </c>
      <c r="J23" s="52" t="s">
        <v>235</v>
      </c>
      <c r="K23" s="52" t="s">
        <v>235</v>
      </c>
      <c r="L23" s="52" t="s">
        <v>235</v>
      </c>
      <c r="M23" s="52" t="s">
        <v>235</v>
      </c>
      <c r="N23" s="52" t="s">
        <v>235</v>
      </c>
      <c r="O23" s="52" t="s">
        <v>235</v>
      </c>
      <c r="P23" s="52" t="s">
        <v>235</v>
      </c>
      <c r="Q23" s="52" t="s">
        <v>235</v>
      </c>
      <c r="R23" s="52" t="s">
        <v>235</v>
      </c>
      <c r="S23" s="52" t="s">
        <v>235</v>
      </c>
      <c r="T23" s="52" t="s">
        <v>235</v>
      </c>
      <c r="U23" s="52" t="s">
        <v>235</v>
      </c>
      <c r="V23" s="52" t="s">
        <v>235</v>
      </c>
      <c r="W23" s="52" t="s">
        <v>235</v>
      </c>
      <c r="X23" s="52" t="s">
        <v>235</v>
      </c>
      <c r="Y23" s="52" t="s">
        <v>235</v>
      </c>
      <c r="Z23" s="52" t="s">
        <v>235</v>
      </c>
      <c r="AA23" s="52" t="s">
        <v>235</v>
      </c>
      <c r="AB23" s="52">
        <v>-0.5</v>
      </c>
      <c r="AC23" s="52">
        <v>0</v>
      </c>
      <c r="AD23" s="52">
        <v>0</v>
      </c>
      <c r="AE23" s="52">
        <v>0</v>
      </c>
      <c r="AF23" s="52">
        <v>0.75</v>
      </c>
      <c r="AG23" s="21">
        <v>0.75</v>
      </c>
      <c r="AH23" s="21">
        <v>-1.5</v>
      </c>
      <c r="AI23" s="21">
        <v>-2.5</v>
      </c>
      <c r="AJ23" s="21">
        <v>-2.75</v>
      </c>
      <c r="AK23" s="21">
        <v>-0.75</v>
      </c>
      <c r="AL23" s="21">
        <v>0.25</v>
      </c>
      <c r="AM23" s="21">
        <v>0.25</v>
      </c>
      <c r="AN23" s="21">
        <v>0.75</v>
      </c>
      <c r="AO23" s="21">
        <v>-0.75</v>
      </c>
      <c r="AP23" s="21">
        <v>-4</v>
      </c>
      <c r="AQ23" s="21">
        <v>-7.25</v>
      </c>
      <c r="AR23" s="180">
        <v>-10.5</v>
      </c>
      <c r="AS23" s="180">
        <v>-15</v>
      </c>
      <c r="AT23" s="180">
        <v>-18.25</v>
      </c>
      <c r="AU23" s="180">
        <v>-21</v>
      </c>
      <c r="AV23" s="180">
        <v>-20.5</v>
      </c>
      <c r="AW23" s="180">
        <v>-17.25</v>
      </c>
      <c r="AX23" s="180">
        <v>-15.75</v>
      </c>
      <c r="AY23" s="180">
        <v>-14.5</v>
      </c>
      <c r="AZ23" s="180">
        <v>-15.25</v>
      </c>
      <c r="BA23" s="180">
        <v>-15.25</v>
      </c>
      <c r="BB23" s="180">
        <v>-14.5</v>
      </c>
      <c r="BC23" s="180">
        <v>-14.5</v>
      </c>
      <c r="BD23" s="180">
        <v>-14.5</v>
      </c>
    </row>
    <row r="24" spans="1:56" x14ac:dyDescent="0.25">
      <c r="A24" s="10" t="s">
        <v>230</v>
      </c>
      <c r="B24" s="52" t="s">
        <v>235</v>
      </c>
      <c r="C24" s="52" t="s">
        <v>235</v>
      </c>
      <c r="D24" s="52" t="s">
        <v>235</v>
      </c>
      <c r="E24" s="52" t="s">
        <v>235</v>
      </c>
      <c r="F24" s="52" t="s">
        <v>235</v>
      </c>
      <c r="G24" s="52" t="s">
        <v>235</v>
      </c>
      <c r="H24" s="52" t="s">
        <v>235</v>
      </c>
      <c r="I24" s="52" t="s">
        <v>235</v>
      </c>
      <c r="J24" s="52" t="s">
        <v>235</v>
      </c>
      <c r="K24" s="52" t="s">
        <v>235</v>
      </c>
      <c r="L24" s="52" t="s">
        <v>235</v>
      </c>
      <c r="M24" s="52" t="s">
        <v>235</v>
      </c>
      <c r="N24" s="52" t="s">
        <v>235</v>
      </c>
      <c r="O24" s="52" t="s">
        <v>235</v>
      </c>
      <c r="P24" s="52" t="s">
        <v>235</v>
      </c>
      <c r="Q24" s="52" t="s">
        <v>235</v>
      </c>
      <c r="R24" s="52" t="s">
        <v>235</v>
      </c>
      <c r="S24" s="52" t="s">
        <v>235</v>
      </c>
      <c r="T24" s="52" t="s">
        <v>235</v>
      </c>
      <c r="U24" s="52" t="s">
        <v>235</v>
      </c>
      <c r="V24" s="52" t="s">
        <v>235</v>
      </c>
      <c r="W24" s="52" t="s">
        <v>235</v>
      </c>
      <c r="X24" s="52" t="s">
        <v>235</v>
      </c>
      <c r="Y24" s="52" t="s">
        <v>235</v>
      </c>
      <c r="Z24" s="52" t="s">
        <v>235</v>
      </c>
      <c r="AA24" s="52" t="s">
        <v>235</v>
      </c>
      <c r="AB24" s="52">
        <v>-1.25</v>
      </c>
      <c r="AC24" s="52">
        <v>-1.25</v>
      </c>
      <c r="AD24" s="52">
        <v>-1.75</v>
      </c>
      <c r="AE24" s="52">
        <v>-1.75</v>
      </c>
      <c r="AF24" s="52">
        <v>-1.25</v>
      </c>
      <c r="AG24" s="21">
        <v>0</v>
      </c>
      <c r="AH24" s="21">
        <v>0.25</v>
      </c>
      <c r="AI24" s="21">
        <v>-2</v>
      </c>
      <c r="AJ24" s="21">
        <v>-2.25</v>
      </c>
      <c r="AK24" s="21">
        <v>-3.75</v>
      </c>
      <c r="AL24" s="21">
        <v>-5.75</v>
      </c>
      <c r="AM24" s="21">
        <v>-7.25</v>
      </c>
      <c r="AN24" s="21">
        <v>-7.5</v>
      </c>
      <c r="AO24" s="21">
        <v>-6.75</v>
      </c>
      <c r="AP24" s="21">
        <v>-9.25</v>
      </c>
      <c r="AQ24" s="21">
        <v>-5.25</v>
      </c>
      <c r="AR24" s="180">
        <v>-4.5</v>
      </c>
      <c r="AS24" s="180">
        <v>-3.5</v>
      </c>
      <c r="AT24" s="180">
        <v>-1.5</v>
      </c>
      <c r="AU24" s="180">
        <v>-1.5</v>
      </c>
      <c r="AV24" s="180">
        <v>-2.5</v>
      </c>
      <c r="AW24" s="180">
        <v>-0.75</v>
      </c>
      <c r="AX24" s="180">
        <v>-0.25</v>
      </c>
      <c r="AY24" s="180">
        <v>0</v>
      </c>
      <c r="AZ24" s="180">
        <v>0</v>
      </c>
      <c r="BA24" s="180">
        <v>-0.75</v>
      </c>
      <c r="BB24" s="180">
        <v>-2.25</v>
      </c>
      <c r="BC24" s="180">
        <v>-2.25</v>
      </c>
      <c r="BD24" s="180">
        <v>-2.25</v>
      </c>
    </row>
    <row r="25" spans="1:56" x14ac:dyDescent="0.2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7"/>
      <c r="AG25" s="67"/>
      <c r="AH25" s="67"/>
      <c r="AI25" s="67"/>
      <c r="AJ25" s="68"/>
      <c r="AK25" s="67"/>
      <c r="AL25" s="68"/>
      <c r="AM25" s="67"/>
      <c r="AN25" s="67"/>
      <c r="AO25" s="67"/>
      <c r="AP25" s="68"/>
      <c r="AQ25" s="67"/>
      <c r="AR25" s="67"/>
      <c r="AS25" s="66"/>
      <c r="AT25" s="66"/>
      <c r="AU25" s="66"/>
      <c r="AV25" s="66"/>
      <c r="AW25" s="66"/>
      <c r="AX25" s="66"/>
      <c r="AY25" s="66"/>
      <c r="AZ25" s="66"/>
      <c r="BA25" s="66"/>
      <c r="BB25" s="66"/>
      <c r="BC25" s="66"/>
      <c r="BD25" s="66"/>
    </row>
    <row r="26" spans="1:56" x14ac:dyDescent="0.25">
      <c r="A26" s="176" t="s">
        <v>328</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row>
    <row r="27" spans="1:56" ht="60" x14ac:dyDescent="0.25">
      <c r="A27" s="176" t="s">
        <v>329</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1"/>
      <c r="AA27" s="11"/>
      <c r="AB27" s="11"/>
      <c r="AC27" s="11"/>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row>
  </sheetData>
  <hyperlinks>
    <hyperlink ref="A1" location="inhoudsopgave!A1" display="naar inhoudsopgave" xr:uid="{F3E39122-8F34-4E95-9A4C-72CC8770E5D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6ECA-92E9-4B8C-BA5F-D9C38D61986B}">
  <dimension ref="A1:X53"/>
  <sheetViews>
    <sheetView zoomScaleNormal="100" workbookViewId="0"/>
  </sheetViews>
  <sheetFormatPr defaultRowHeight="15" x14ac:dyDescent="0.25"/>
  <cols>
    <col min="1" max="1" width="53.140625" style="157" customWidth="1"/>
    <col min="2" max="16384" width="9.140625" style="157"/>
  </cols>
  <sheetData>
    <row r="1" spans="1:24" x14ac:dyDescent="0.25">
      <c r="A1" s="63" t="s">
        <v>166</v>
      </c>
    </row>
    <row r="2" spans="1:24" ht="30" x14ac:dyDescent="0.25">
      <c r="A2" s="5" t="s">
        <v>556</v>
      </c>
    </row>
    <row r="3" spans="1:24" s="160" customFormat="1" x14ac:dyDescent="0.25">
      <c r="A3" s="7"/>
      <c r="B3" s="22">
        <v>2001</v>
      </c>
      <c r="C3" s="22">
        <v>2002</v>
      </c>
      <c r="D3" s="22">
        <v>2003</v>
      </c>
      <c r="E3" s="22">
        <v>2004</v>
      </c>
      <c r="F3" s="22">
        <v>2005</v>
      </c>
      <c r="G3" s="22">
        <v>2006</v>
      </c>
      <c r="H3" s="22">
        <v>2007</v>
      </c>
      <c r="I3" s="22">
        <v>2008</v>
      </c>
      <c r="J3" s="22">
        <v>2009</v>
      </c>
      <c r="K3" s="22">
        <v>2010</v>
      </c>
      <c r="L3" s="22">
        <v>2011</v>
      </c>
      <c r="M3" s="22">
        <v>2012</v>
      </c>
      <c r="N3" s="22">
        <v>2013</v>
      </c>
      <c r="O3" s="22">
        <v>2014</v>
      </c>
      <c r="P3" s="22">
        <v>2015</v>
      </c>
      <c r="Q3" s="22">
        <v>2016</v>
      </c>
      <c r="R3" s="22">
        <v>2017</v>
      </c>
      <c r="S3" s="22">
        <v>2018</v>
      </c>
      <c r="T3" s="22">
        <v>2019</v>
      </c>
      <c r="U3" s="22">
        <v>2020</v>
      </c>
      <c r="V3" s="22">
        <v>2021</v>
      </c>
      <c r="W3" s="22">
        <v>2022</v>
      </c>
      <c r="X3" s="22">
        <v>2023</v>
      </c>
    </row>
    <row r="4" spans="1:24" x14ac:dyDescent="0.25">
      <c r="A4" s="19" t="s">
        <v>330</v>
      </c>
      <c r="B4" s="13"/>
      <c r="C4" s="13"/>
      <c r="D4" s="13"/>
      <c r="E4" s="13"/>
      <c r="F4" s="13"/>
      <c r="G4" s="13"/>
      <c r="H4" s="13"/>
      <c r="I4" s="13"/>
      <c r="J4" s="13"/>
      <c r="K4" s="13"/>
      <c r="L4" s="13"/>
      <c r="M4" s="13"/>
      <c r="N4" s="13"/>
      <c r="O4" s="13"/>
      <c r="P4" s="13"/>
      <c r="Q4" s="13"/>
      <c r="R4" s="13"/>
      <c r="S4" s="13"/>
      <c r="T4" s="13"/>
      <c r="U4" s="13"/>
      <c r="V4" s="13"/>
      <c r="W4" s="13"/>
      <c r="X4" s="13"/>
    </row>
    <row r="5" spans="1:24" x14ac:dyDescent="0.25">
      <c r="A5" s="6" t="s">
        <v>331</v>
      </c>
      <c r="B5" s="13"/>
      <c r="C5" s="13"/>
      <c r="D5" s="13"/>
      <c r="E5" s="13"/>
      <c r="F5" s="13"/>
      <c r="G5" s="13"/>
      <c r="H5" s="13"/>
      <c r="I5" s="13"/>
      <c r="J5" s="13"/>
      <c r="K5" s="13"/>
      <c r="L5" s="13"/>
      <c r="M5" s="13"/>
      <c r="N5" s="13"/>
      <c r="O5" s="13"/>
      <c r="P5" s="13"/>
      <c r="Q5" s="13"/>
      <c r="R5" s="13"/>
      <c r="S5" s="13"/>
      <c r="T5" s="13"/>
      <c r="U5" s="13"/>
      <c r="V5" s="13"/>
      <c r="W5" s="13"/>
      <c r="X5" s="13"/>
    </row>
    <row r="6" spans="1:24" x14ac:dyDescent="0.25">
      <c r="A6" s="13" t="s">
        <v>332</v>
      </c>
      <c r="B6" s="53">
        <v>17.89999701100604</v>
      </c>
      <c r="C6" s="53">
        <v>17.899996218445001</v>
      </c>
      <c r="D6" s="53">
        <v>17.899987754522002</v>
      </c>
      <c r="E6" s="53">
        <v>17.899996218445001</v>
      </c>
      <c r="F6" s="53">
        <v>17.899999999999999</v>
      </c>
      <c r="G6" s="53">
        <v>17.899999999999999</v>
      </c>
      <c r="H6" s="53">
        <v>17.899999999999999</v>
      </c>
      <c r="I6" s="53">
        <v>17.899999999999999</v>
      </c>
      <c r="J6" s="53">
        <v>17.899999999999999</v>
      </c>
      <c r="K6" s="53">
        <v>17.899999999999999</v>
      </c>
      <c r="L6" s="53">
        <v>17.899999999999999</v>
      </c>
      <c r="M6" s="53">
        <v>17.899999999999999</v>
      </c>
      <c r="N6" s="53">
        <v>17.899999999999999</v>
      </c>
      <c r="O6" s="53">
        <v>17.899999999999999</v>
      </c>
      <c r="P6" s="53">
        <v>17.899999999999999</v>
      </c>
      <c r="Q6" s="53">
        <v>17.899999999999999</v>
      </c>
      <c r="R6" s="53">
        <v>17.899999999999999</v>
      </c>
      <c r="S6" s="53">
        <v>17.899999999999999</v>
      </c>
      <c r="T6" s="53">
        <v>17.899999999999999</v>
      </c>
      <c r="U6" s="53">
        <v>17.899999999999999</v>
      </c>
      <c r="V6" s="53">
        <v>17.899999999999999</v>
      </c>
      <c r="W6" s="53">
        <v>17.899999999999999</v>
      </c>
      <c r="X6" s="53">
        <v>17.899999999999999</v>
      </c>
    </row>
    <row r="7" spans="1:24" x14ac:dyDescent="0.25">
      <c r="A7" s="13" t="s">
        <v>333</v>
      </c>
      <c r="B7" s="53">
        <v>1.2499997503554061</v>
      </c>
      <c r="C7" s="53">
        <v>1.2499996114909999</v>
      </c>
      <c r="D7" s="53">
        <v>1.249996209946</v>
      </c>
      <c r="E7" s="53">
        <v>1.2499996114909999</v>
      </c>
      <c r="F7" s="53">
        <v>1.2499996114909999</v>
      </c>
      <c r="G7" s="53">
        <v>1.2499996114909999</v>
      </c>
      <c r="H7" s="53">
        <v>1.2499996114909999</v>
      </c>
      <c r="I7" s="53">
        <v>1.0999999999999999</v>
      </c>
      <c r="J7" s="53">
        <v>1.0999999999999999</v>
      </c>
      <c r="K7" s="53">
        <v>1.0999999999999999</v>
      </c>
      <c r="L7" s="53">
        <v>1.0999999999999999</v>
      </c>
      <c r="M7" s="53">
        <v>1.0999999999999999</v>
      </c>
      <c r="N7" s="53">
        <v>0.6</v>
      </c>
      <c r="O7" s="53">
        <v>0.6</v>
      </c>
      <c r="P7" s="53">
        <v>0.6</v>
      </c>
      <c r="Q7" s="53">
        <v>0.6</v>
      </c>
      <c r="R7" s="53">
        <v>0.1</v>
      </c>
      <c r="S7" s="53">
        <v>0.1</v>
      </c>
      <c r="T7" s="53">
        <v>0.1</v>
      </c>
      <c r="U7" s="53">
        <v>0.1</v>
      </c>
      <c r="V7" s="53">
        <v>0.1</v>
      </c>
      <c r="W7" s="53">
        <v>0.1</v>
      </c>
      <c r="X7" s="53">
        <v>0.1</v>
      </c>
    </row>
    <row r="8" spans="1:24" x14ac:dyDescent="0.25">
      <c r="A8" s="10" t="s">
        <v>334</v>
      </c>
      <c r="B8" s="53">
        <v>10.249998239133221</v>
      </c>
      <c r="C8" s="53">
        <v>10.249997689576</v>
      </c>
      <c r="D8" s="53">
        <v>12.300006721239001</v>
      </c>
      <c r="E8" s="53">
        <v>13.4</v>
      </c>
      <c r="F8" s="53">
        <v>13.449997689575998</v>
      </c>
      <c r="G8" s="53">
        <v>12.55</v>
      </c>
      <c r="H8" s="53">
        <v>12</v>
      </c>
      <c r="I8" s="53">
        <v>12.15</v>
      </c>
      <c r="J8" s="53">
        <v>12.15</v>
      </c>
      <c r="K8" s="53">
        <v>12.15</v>
      </c>
      <c r="L8" s="53">
        <v>12.15</v>
      </c>
      <c r="M8" s="53">
        <v>12.15</v>
      </c>
      <c r="N8" s="53">
        <v>12.65</v>
      </c>
      <c r="O8" s="53">
        <v>12.65</v>
      </c>
      <c r="P8" s="53">
        <v>9.65</v>
      </c>
      <c r="Q8" s="53">
        <v>9.65</v>
      </c>
      <c r="R8" s="53">
        <v>9.65</v>
      </c>
      <c r="S8" s="53">
        <v>9.65</v>
      </c>
      <c r="T8" s="53">
        <v>9.65</v>
      </c>
      <c r="U8" s="53">
        <v>9.65</v>
      </c>
      <c r="V8" s="53">
        <v>9.65</v>
      </c>
      <c r="W8" s="53">
        <v>9.65</v>
      </c>
      <c r="X8" s="53">
        <v>9.65</v>
      </c>
    </row>
    <row r="9" spans="1:24" x14ac:dyDescent="0.25">
      <c r="A9" s="10" t="s">
        <v>335</v>
      </c>
      <c r="B9" s="53">
        <v>2.95</v>
      </c>
      <c r="C9" s="53">
        <v>2.9499999999999997</v>
      </c>
      <c r="D9" s="53">
        <v>1.7000000000000002</v>
      </c>
      <c r="E9" s="53">
        <v>1</v>
      </c>
      <c r="F9" s="53">
        <v>1.7999999999999998</v>
      </c>
      <c r="G9" s="53">
        <v>2.4500000000000002</v>
      </c>
      <c r="H9" s="53">
        <v>2.5</v>
      </c>
      <c r="I9" s="53">
        <v>2.4500000000000002</v>
      </c>
      <c r="J9" s="53">
        <v>2.35</v>
      </c>
      <c r="K9" s="53">
        <v>2.2999999999999998</v>
      </c>
      <c r="L9" s="53">
        <v>1.8499999999999999</v>
      </c>
      <c r="M9" s="53">
        <v>1.95</v>
      </c>
      <c r="N9" s="53">
        <v>5.8500000000000005</v>
      </c>
      <c r="O9" s="53">
        <v>5.0999999999999996</v>
      </c>
      <c r="P9" s="53">
        <v>8.35</v>
      </c>
      <c r="Q9" s="53">
        <v>8.4</v>
      </c>
      <c r="R9" s="53">
        <v>8.9</v>
      </c>
      <c r="S9" s="53">
        <v>8.9</v>
      </c>
      <c r="T9" s="53">
        <v>9</v>
      </c>
      <c r="U9" s="53">
        <v>9.7000000000000011</v>
      </c>
      <c r="V9" s="53">
        <v>9.4500000000000028</v>
      </c>
      <c r="W9" s="53">
        <v>9.42</v>
      </c>
      <c r="X9" s="53">
        <v>9.2799999999999994</v>
      </c>
    </row>
    <row r="10" spans="1:24" x14ac:dyDescent="0.25">
      <c r="A10" s="10" t="s">
        <v>336</v>
      </c>
      <c r="B10" s="53">
        <v>8.2000000000000011</v>
      </c>
      <c r="C10" s="53">
        <v>8.4500000000000011</v>
      </c>
      <c r="D10" s="53">
        <v>7.1999999999999993</v>
      </c>
      <c r="E10" s="53">
        <v>7.95</v>
      </c>
      <c r="F10" s="53">
        <v>9.35</v>
      </c>
      <c r="G10" s="53">
        <v>9.75</v>
      </c>
      <c r="H10" s="53">
        <v>10.25</v>
      </c>
      <c r="I10" s="53">
        <v>10.7</v>
      </c>
      <c r="J10" s="53">
        <v>10.85</v>
      </c>
      <c r="K10" s="53">
        <v>10.8</v>
      </c>
      <c r="L10" s="53">
        <v>10.8</v>
      </c>
      <c r="M10" s="53">
        <v>10.8</v>
      </c>
      <c r="N10" s="53">
        <v>10.85</v>
      </c>
      <c r="O10" s="53">
        <v>10.85</v>
      </c>
      <c r="P10" s="53">
        <v>13.850000000000001</v>
      </c>
      <c r="Q10" s="53">
        <v>12.25</v>
      </c>
      <c r="R10" s="53">
        <v>13.15</v>
      </c>
      <c r="S10" s="53">
        <v>13.200000000000001</v>
      </c>
      <c r="T10" s="53">
        <v>10.45</v>
      </c>
      <c r="U10" s="53">
        <v>9.6999999999999993</v>
      </c>
      <c r="V10" s="53">
        <v>9.4499999999999993</v>
      </c>
      <c r="W10" s="53">
        <v>9.42</v>
      </c>
      <c r="X10" s="53">
        <v>9.2799999999999994</v>
      </c>
    </row>
    <row r="11" spans="1:24" x14ac:dyDescent="0.25">
      <c r="A11" s="10" t="s">
        <v>337</v>
      </c>
      <c r="B11" s="54">
        <v>42</v>
      </c>
      <c r="C11" s="54">
        <v>42</v>
      </c>
      <c r="D11" s="54">
        <v>42</v>
      </c>
      <c r="E11" s="54">
        <v>42</v>
      </c>
      <c r="F11" s="54">
        <v>42</v>
      </c>
      <c r="G11" s="54">
        <v>42</v>
      </c>
      <c r="H11" s="54">
        <v>42</v>
      </c>
      <c r="I11" s="54">
        <v>42</v>
      </c>
      <c r="J11" s="54">
        <v>42</v>
      </c>
      <c r="K11" s="54">
        <v>42</v>
      </c>
      <c r="L11" s="54">
        <v>42</v>
      </c>
      <c r="M11" s="54">
        <v>42</v>
      </c>
      <c r="N11" s="54">
        <v>42</v>
      </c>
      <c r="O11" s="54">
        <v>42</v>
      </c>
      <c r="P11" s="53">
        <v>42</v>
      </c>
      <c r="Q11" s="53">
        <v>40.400000000000006</v>
      </c>
      <c r="R11" s="53">
        <v>40.799999999999997</v>
      </c>
      <c r="S11" s="53">
        <v>40.849999999999994</v>
      </c>
      <c r="T11" s="53">
        <v>38.1</v>
      </c>
      <c r="U11" s="53">
        <v>37.35</v>
      </c>
      <c r="V11" s="53">
        <v>37.1</v>
      </c>
      <c r="W11" s="53">
        <v>37.07</v>
      </c>
      <c r="X11" s="53">
        <v>36.93</v>
      </c>
    </row>
    <row r="12" spans="1:24" x14ac:dyDescent="0.25">
      <c r="A12" s="10" t="s">
        <v>338</v>
      </c>
      <c r="B12" s="54">
        <v>52</v>
      </c>
      <c r="C12" s="54">
        <v>52</v>
      </c>
      <c r="D12" s="54">
        <v>52</v>
      </c>
      <c r="E12" s="54">
        <v>52</v>
      </c>
      <c r="F12" s="54">
        <v>52</v>
      </c>
      <c r="G12" s="54">
        <v>52</v>
      </c>
      <c r="H12" s="54">
        <v>52</v>
      </c>
      <c r="I12" s="54">
        <v>52</v>
      </c>
      <c r="J12" s="54">
        <v>52</v>
      </c>
      <c r="K12" s="54">
        <v>52</v>
      </c>
      <c r="L12" s="54">
        <v>52</v>
      </c>
      <c r="M12" s="54">
        <v>52</v>
      </c>
      <c r="N12" s="54">
        <v>52</v>
      </c>
      <c r="O12" s="54">
        <v>52</v>
      </c>
      <c r="P12" s="53">
        <v>52</v>
      </c>
      <c r="Q12" s="53">
        <v>52</v>
      </c>
      <c r="R12" s="53">
        <v>52</v>
      </c>
      <c r="S12" s="53">
        <v>51.949999999999996</v>
      </c>
      <c r="T12" s="53">
        <v>51.749999999999993</v>
      </c>
      <c r="U12" s="53">
        <v>49.5</v>
      </c>
      <c r="V12" s="53">
        <v>49.5</v>
      </c>
      <c r="W12" s="53">
        <v>49.5</v>
      </c>
      <c r="X12" s="53">
        <v>49.5</v>
      </c>
    </row>
    <row r="13" spans="1:24" x14ac:dyDescent="0.25">
      <c r="A13" s="10"/>
      <c r="B13" s="55"/>
      <c r="C13" s="55"/>
      <c r="D13" s="55"/>
      <c r="E13" s="55"/>
      <c r="F13" s="55"/>
      <c r="G13" s="55"/>
      <c r="H13" s="55"/>
      <c r="I13" s="55"/>
      <c r="J13" s="55"/>
      <c r="K13" s="55"/>
      <c r="L13" s="55"/>
      <c r="M13" s="55"/>
      <c r="N13" s="55"/>
      <c r="O13" s="55"/>
      <c r="P13" s="55"/>
      <c r="Q13" s="55"/>
      <c r="R13" s="55"/>
      <c r="S13" s="55"/>
      <c r="T13" s="55"/>
      <c r="U13" s="55"/>
      <c r="V13" s="55"/>
      <c r="W13" s="55"/>
      <c r="X13" s="55"/>
    </row>
    <row r="14" spans="1:24" x14ac:dyDescent="0.25">
      <c r="A14" s="6" t="s">
        <v>339</v>
      </c>
      <c r="B14" s="55"/>
      <c r="C14" s="55"/>
      <c r="D14" s="55"/>
      <c r="E14" s="55"/>
      <c r="F14" s="55"/>
      <c r="G14" s="55"/>
      <c r="H14" s="55"/>
      <c r="I14" s="55"/>
      <c r="J14" s="55"/>
      <c r="K14" s="55"/>
      <c r="L14" s="55"/>
      <c r="M14" s="55"/>
      <c r="N14" s="55"/>
      <c r="O14" s="55"/>
      <c r="P14" s="55"/>
      <c r="Q14" s="55"/>
      <c r="R14" s="55"/>
      <c r="S14" s="55"/>
      <c r="T14" s="55"/>
      <c r="U14" s="55"/>
      <c r="V14" s="55"/>
      <c r="W14" s="55"/>
      <c r="X14" s="55"/>
    </row>
    <row r="15" spans="1:24" x14ac:dyDescent="0.25">
      <c r="A15" s="10" t="s">
        <v>409</v>
      </c>
      <c r="B15" s="53">
        <v>6.1</v>
      </c>
      <c r="C15" s="53">
        <v>5.8500000000000005</v>
      </c>
      <c r="D15" s="53">
        <v>5.0500000000000007</v>
      </c>
      <c r="E15" s="53">
        <v>5.3</v>
      </c>
      <c r="F15" s="53">
        <v>5.6000000000000005</v>
      </c>
      <c r="G15" s="53">
        <v>5.4</v>
      </c>
      <c r="H15" s="53">
        <v>5.1499999999999995</v>
      </c>
      <c r="I15" s="53">
        <v>5.65</v>
      </c>
      <c r="J15" s="53">
        <v>5.7</v>
      </c>
      <c r="K15" s="53">
        <v>5.7</v>
      </c>
      <c r="L15" s="53">
        <v>5.0999999999999996</v>
      </c>
      <c r="M15" s="53">
        <v>5.0500000000000007</v>
      </c>
      <c r="N15" s="53">
        <v>4</v>
      </c>
      <c r="O15" s="53">
        <v>4.95</v>
      </c>
      <c r="P15" s="53">
        <v>5.25</v>
      </c>
      <c r="Q15" s="53">
        <v>5.88</v>
      </c>
      <c r="R15" s="53">
        <v>6.16</v>
      </c>
      <c r="S15" s="53">
        <v>6.2700000000000005</v>
      </c>
      <c r="T15" s="53">
        <v>6.46</v>
      </c>
      <c r="U15" s="53">
        <v>6.7700000000000005</v>
      </c>
      <c r="V15" s="53">
        <v>7.03</v>
      </c>
      <c r="W15" s="53">
        <v>6.76</v>
      </c>
      <c r="X15" s="53">
        <v>6.8</v>
      </c>
    </row>
    <row r="16" spans="1:24" x14ac:dyDescent="0.25">
      <c r="A16" s="10" t="s">
        <v>340</v>
      </c>
      <c r="B16" s="53">
        <v>1.6</v>
      </c>
      <c r="C16" s="53">
        <v>2</v>
      </c>
      <c r="D16" s="53">
        <v>2.35</v>
      </c>
      <c r="E16" s="53">
        <v>2.35</v>
      </c>
      <c r="F16" s="53">
        <v>1.6500000000000001</v>
      </c>
      <c r="G16" s="53">
        <v>1</v>
      </c>
      <c r="H16" s="53">
        <v>0.5</v>
      </c>
      <c r="I16" s="53">
        <v>0.15000000000000002</v>
      </c>
      <c r="J16" s="53">
        <v>0.15000000000000002</v>
      </c>
      <c r="K16" s="53">
        <v>0.05</v>
      </c>
      <c r="L16" s="54">
        <v>0</v>
      </c>
      <c r="M16" s="54">
        <v>0</v>
      </c>
      <c r="N16" s="54">
        <v>0</v>
      </c>
      <c r="O16" s="54">
        <v>0</v>
      </c>
      <c r="P16" s="54">
        <v>0</v>
      </c>
      <c r="Q16" s="54">
        <v>0</v>
      </c>
      <c r="R16" s="54">
        <v>0</v>
      </c>
      <c r="S16" s="54">
        <v>0</v>
      </c>
      <c r="T16" s="54">
        <v>0</v>
      </c>
      <c r="U16" s="54">
        <v>0</v>
      </c>
      <c r="V16" s="54">
        <v>0</v>
      </c>
      <c r="W16" s="54">
        <v>0</v>
      </c>
      <c r="X16" s="54">
        <v>0</v>
      </c>
    </row>
    <row r="17" spans="1:24" x14ac:dyDescent="0.25">
      <c r="A17" s="10" t="s">
        <v>341</v>
      </c>
      <c r="B17" s="54">
        <v>0</v>
      </c>
      <c r="C17" s="54">
        <v>0</v>
      </c>
      <c r="D17" s="54">
        <v>0</v>
      </c>
      <c r="E17" s="54">
        <v>0</v>
      </c>
      <c r="F17" s="54">
        <v>0</v>
      </c>
      <c r="G17" s="54">
        <v>0</v>
      </c>
      <c r="H17" s="53">
        <v>0.75</v>
      </c>
      <c r="I17" s="53">
        <v>0.55000000000000004</v>
      </c>
      <c r="J17" s="53">
        <v>0.45</v>
      </c>
      <c r="K17" s="53">
        <v>0.60000000000000009</v>
      </c>
      <c r="L17" s="53">
        <v>0.60000000000000009</v>
      </c>
      <c r="M17" s="53">
        <v>0.55000000000000004</v>
      </c>
      <c r="N17" s="53">
        <v>0.55000000000000004</v>
      </c>
      <c r="O17" s="53">
        <v>1.03</v>
      </c>
      <c r="P17" s="53">
        <v>1.1500000000000001</v>
      </c>
      <c r="Q17" s="53">
        <v>1.1200000000000001</v>
      </c>
      <c r="R17" s="53">
        <v>1.1599999999999999</v>
      </c>
      <c r="S17" s="53">
        <v>1.22</v>
      </c>
      <c r="T17" s="53">
        <v>1.24</v>
      </c>
      <c r="U17" s="53">
        <v>1.28</v>
      </c>
      <c r="V17" s="53">
        <v>1.36</v>
      </c>
      <c r="W17" s="53">
        <v>1.52</v>
      </c>
      <c r="X17" s="53">
        <v>1.53</v>
      </c>
    </row>
    <row r="18" spans="1:24" x14ac:dyDescent="0.25">
      <c r="A18" s="10" t="s">
        <v>410</v>
      </c>
      <c r="B18" s="54">
        <v>0</v>
      </c>
      <c r="C18" s="54">
        <v>0</v>
      </c>
      <c r="D18" s="54">
        <v>0</v>
      </c>
      <c r="E18" s="54">
        <v>0</v>
      </c>
      <c r="F18" s="54">
        <v>0</v>
      </c>
      <c r="G18" s="54">
        <v>0</v>
      </c>
      <c r="H18" s="53">
        <v>0.30000000000000004</v>
      </c>
      <c r="I18" s="53">
        <v>0.35000000000000003</v>
      </c>
      <c r="J18" s="53">
        <v>0.35000000000000003</v>
      </c>
      <c r="K18" s="53">
        <v>0.35000000000000003</v>
      </c>
      <c r="L18" s="53">
        <v>0.35000000000000003</v>
      </c>
      <c r="M18" s="53">
        <v>0.5</v>
      </c>
      <c r="N18" s="53">
        <v>0.5</v>
      </c>
      <c r="O18" s="53">
        <v>0.5</v>
      </c>
      <c r="P18" s="53">
        <v>0.5</v>
      </c>
      <c r="Q18" s="53">
        <v>0.5</v>
      </c>
      <c r="R18" s="53">
        <v>0.5</v>
      </c>
      <c r="S18" s="53">
        <v>0.5</v>
      </c>
      <c r="T18" s="53">
        <v>0.5</v>
      </c>
      <c r="U18" s="53">
        <v>0.5</v>
      </c>
      <c r="V18" s="53">
        <v>0.5</v>
      </c>
      <c r="W18" s="53">
        <v>0.5</v>
      </c>
      <c r="X18" s="53">
        <v>0.5</v>
      </c>
    </row>
    <row r="19" spans="1:24" x14ac:dyDescent="0.25">
      <c r="A19" s="10" t="s">
        <v>342</v>
      </c>
      <c r="B19" s="53">
        <v>0.70000000000000007</v>
      </c>
      <c r="C19" s="53">
        <v>0.9</v>
      </c>
      <c r="D19" s="53">
        <v>1.3</v>
      </c>
      <c r="E19" s="53">
        <v>1.9000000000000001</v>
      </c>
      <c r="F19" s="53">
        <v>1.75</v>
      </c>
      <c r="G19" s="53">
        <v>1.5</v>
      </c>
      <c r="H19" s="53">
        <v>0.95</v>
      </c>
      <c r="I19" s="53">
        <v>1</v>
      </c>
      <c r="J19" s="53">
        <v>1.05</v>
      </c>
      <c r="K19" s="53">
        <v>1.45</v>
      </c>
      <c r="L19" s="53">
        <v>1.9</v>
      </c>
      <c r="M19" s="53">
        <v>2.25</v>
      </c>
      <c r="N19" s="53">
        <v>2.75</v>
      </c>
      <c r="O19" s="53">
        <v>2.68</v>
      </c>
      <c r="P19" s="53">
        <v>2.16</v>
      </c>
      <c r="Q19" s="53">
        <v>1.78</v>
      </c>
      <c r="R19" s="53">
        <v>1.36</v>
      </c>
      <c r="S19" s="53">
        <v>1.28</v>
      </c>
      <c r="T19" s="53">
        <v>0.77</v>
      </c>
      <c r="U19" s="53">
        <v>0</v>
      </c>
      <c r="V19" s="53">
        <v>0</v>
      </c>
      <c r="W19" s="53">
        <v>0</v>
      </c>
      <c r="X19" s="53">
        <v>0</v>
      </c>
    </row>
    <row r="20" spans="1:24" x14ac:dyDescent="0.25">
      <c r="A20" s="10" t="s">
        <v>411</v>
      </c>
      <c r="B20" s="53">
        <v>3.6499998433752125</v>
      </c>
      <c r="C20" s="53">
        <v>3.599999502732</v>
      </c>
      <c r="D20" s="53">
        <v>1.55</v>
      </c>
      <c r="E20" s="53">
        <v>1.55</v>
      </c>
      <c r="F20" s="53">
        <v>2.4500000000000002</v>
      </c>
      <c r="G20" s="53">
        <v>3.45</v>
      </c>
      <c r="H20" s="53">
        <v>4.3999999999999995</v>
      </c>
      <c r="I20" s="53">
        <v>4.75</v>
      </c>
      <c r="J20" s="53">
        <v>4.1500000000000004</v>
      </c>
      <c r="K20" s="53">
        <v>4.2</v>
      </c>
      <c r="L20" s="53">
        <v>4.2</v>
      </c>
      <c r="M20" s="53">
        <v>4.55</v>
      </c>
      <c r="N20" s="53">
        <v>1.7000000000000002</v>
      </c>
      <c r="O20" s="53">
        <v>2.15</v>
      </c>
      <c r="P20" s="53">
        <v>2.0699999999999998</v>
      </c>
      <c r="Q20" s="53">
        <v>2.44</v>
      </c>
      <c r="R20" s="53">
        <v>2.64</v>
      </c>
      <c r="S20" s="53">
        <v>2.85</v>
      </c>
      <c r="T20" s="53">
        <v>3.6</v>
      </c>
      <c r="U20" s="53">
        <v>4.1900000000000004</v>
      </c>
      <c r="V20" s="53">
        <v>2.91</v>
      </c>
      <c r="W20" s="53">
        <v>3.95</v>
      </c>
      <c r="X20" s="53">
        <v>3.89</v>
      </c>
    </row>
    <row r="21" spans="1:24" x14ac:dyDescent="0.25">
      <c r="A21" s="10" t="s">
        <v>412</v>
      </c>
      <c r="B21" s="53">
        <v>5.2499998004529589</v>
      </c>
      <c r="C21" s="53">
        <v>4.9499991871680002</v>
      </c>
      <c r="D21" s="53">
        <v>5.7999707762690003</v>
      </c>
      <c r="E21" s="53">
        <v>5.8000000000000007</v>
      </c>
      <c r="F21" s="53">
        <v>5.8500000000000005</v>
      </c>
      <c r="G21" s="53">
        <v>5.2</v>
      </c>
      <c r="H21" s="53">
        <v>3.85</v>
      </c>
      <c r="I21" s="53">
        <v>3.5000000000000004</v>
      </c>
      <c r="J21" s="54">
        <v>9.9999999999399994E-5</v>
      </c>
      <c r="K21" s="54">
        <v>9.9999999999399994E-5</v>
      </c>
      <c r="L21" s="54">
        <v>9.9999999999399994E-5</v>
      </c>
      <c r="M21" s="54">
        <v>9.9999999999399994E-5</v>
      </c>
      <c r="N21" s="54">
        <v>9.9999999999399994E-5</v>
      </c>
      <c r="O21" s="54">
        <v>0</v>
      </c>
      <c r="P21" s="54">
        <v>0</v>
      </c>
      <c r="Q21" s="54">
        <v>0</v>
      </c>
      <c r="R21" s="54">
        <v>0</v>
      </c>
      <c r="S21" s="54">
        <v>0</v>
      </c>
      <c r="T21" s="54">
        <v>0</v>
      </c>
      <c r="U21" s="54">
        <v>0</v>
      </c>
      <c r="V21" s="54">
        <v>0</v>
      </c>
      <c r="W21" s="54">
        <v>0</v>
      </c>
      <c r="X21" s="54">
        <v>0</v>
      </c>
    </row>
    <row r="22" spans="1:24" x14ac:dyDescent="0.25">
      <c r="A22" s="10" t="s">
        <v>678</v>
      </c>
      <c r="B22" s="53">
        <v>6.25</v>
      </c>
      <c r="C22" s="53">
        <v>6.25</v>
      </c>
      <c r="D22" s="53">
        <v>6.75</v>
      </c>
      <c r="E22" s="53">
        <v>6.75</v>
      </c>
      <c r="F22" s="53">
        <v>6.75</v>
      </c>
      <c r="G22" s="53">
        <v>6.5</v>
      </c>
      <c r="H22" s="53">
        <v>6.5</v>
      </c>
      <c r="I22" s="53">
        <v>7.2</v>
      </c>
      <c r="J22" s="53">
        <v>6.9</v>
      </c>
      <c r="K22" s="53">
        <v>7.0500000000000007</v>
      </c>
      <c r="L22" s="53">
        <v>7.75</v>
      </c>
      <c r="M22" s="53">
        <v>7.1000000000000005</v>
      </c>
      <c r="N22" s="53">
        <v>7.75</v>
      </c>
      <c r="O22" s="53">
        <v>7.5</v>
      </c>
      <c r="P22" s="53">
        <v>6.95</v>
      </c>
      <c r="Q22" s="53">
        <v>6.75</v>
      </c>
      <c r="R22" s="53">
        <v>6.65</v>
      </c>
      <c r="S22" s="53">
        <v>6.9</v>
      </c>
      <c r="T22" s="53">
        <v>6.95</v>
      </c>
      <c r="U22" s="53">
        <v>6.7</v>
      </c>
      <c r="V22" s="53">
        <v>7</v>
      </c>
      <c r="W22" s="53">
        <v>6.75</v>
      </c>
      <c r="X22" s="53">
        <v>6.87</v>
      </c>
    </row>
    <row r="23" spans="1:24" x14ac:dyDescent="0.25">
      <c r="A23" s="10"/>
      <c r="B23" s="55"/>
      <c r="C23" s="55"/>
      <c r="D23" s="55"/>
      <c r="E23" s="55"/>
      <c r="F23" s="55"/>
      <c r="G23" s="55"/>
      <c r="H23" s="55"/>
      <c r="I23" s="55"/>
      <c r="J23" s="55"/>
      <c r="K23" s="55"/>
      <c r="L23" s="55"/>
      <c r="M23" s="55"/>
      <c r="N23" s="55"/>
      <c r="O23" s="55"/>
      <c r="P23" s="55"/>
      <c r="Q23" s="55"/>
      <c r="R23" s="55"/>
      <c r="S23" s="55"/>
      <c r="T23" s="55"/>
      <c r="U23" s="55"/>
      <c r="V23" s="55"/>
      <c r="W23" s="55"/>
      <c r="X23" s="55"/>
    </row>
    <row r="24" spans="1:24" x14ac:dyDescent="0.25">
      <c r="A24" s="19" t="s">
        <v>343</v>
      </c>
      <c r="B24" s="55"/>
      <c r="C24" s="55"/>
      <c r="D24" s="55"/>
      <c r="E24" s="55"/>
      <c r="F24" s="55"/>
      <c r="G24" s="55"/>
      <c r="H24" s="55"/>
      <c r="I24" s="55"/>
      <c r="J24" s="55"/>
      <c r="K24" s="55"/>
      <c r="L24" s="55"/>
      <c r="M24" s="55"/>
      <c r="N24" s="55"/>
      <c r="O24" s="55"/>
      <c r="P24" s="55"/>
      <c r="Q24" s="55"/>
      <c r="R24" s="55"/>
      <c r="S24" s="55"/>
      <c r="T24" s="55"/>
      <c r="U24" s="55"/>
      <c r="V24" s="55"/>
      <c r="W24" s="55"/>
      <c r="X24" s="55"/>
    </row>
    <row r="25" spans="1:24" x14ac:dyDescent="0.25">
      <c r="A25" s="6" t="s">
        <v>344</v>
      </c>
      <c r="B25" s="55"/>
      <c r="C25" s="55"/>
      <c r="D25" s="55"/>
      <c r="E25" s="55"/>
      <c r="F25" s="55"/>
      <c r="G25" s="55"/>
      <c r="H25" s="55"/>
      <c r="I25" s="55"/>
      <c r="J25" s="55"/>
      <c r="K25" s="55"/>
      <c r="L25" s="55"/>
      <c r="M25" s="55"/>
      <c r="N25" s="55"/>
      <c r="O25" s="55"/>
      <c r="P25" s="55"/>
      <c r="Q25" s="55"/>
      <c r="R25" s="55"/>
      <c r="S25" s="55"/>
      <c r="T25" s="55"/>
      <c r="U25" s="55"/>
      <c r="V25" s="55"/>
      <c r="W25" s="55"/>
      <c r="X25" s="55"/>
    </row>
    <row r="26" spans="1:24" x14ac:dyDescent="0.25">
      <c r="A26" s="10" t="s">
        <v>345</v>
      </c>
      <c r="B26" s="54">
        <v>14870</v>
      </c>
      <c r="C26" s="54">
        <v>15331</v>
      </c>
      <c r="D26" s="54">
        <v>15883</v>
      </c>
      <c r="E26" s="54">
        <v>16265</v>
      </c>
      <c r="F26" s="54">
        <v>16893</v>
      </c>
      <c r="G26" s="54">
        <v>17046</v>
      </c>
      <c r="H26" s="54">
        <v>17319</v>
      </c>
      <c r="I26" s="54">
        <v>17579</v>
      </c>
      <c r="J26" s="54">
        <v>17878</v>
      </c>
      <c r="K26" s="54">
        <v>18218</v>
      </c>
      <c r="L26" s="54">
        <v>18628</v>
      </c>
      <c r="M26" s="54">
        <v>18945</v>
      </c>
      <c r="N26" s="54">
        <v>19645</v>
      </c>
      <c r="O26" s="54">
        <v>19645</v>
      </c>
      <c r="P26" s="54">
        <v>19822</v>
      </c>
      <c r="Q26" s="54">
        <v>19922</v>
      </c>
      <c r="R26" s="54">
        <v>19982</v>
      </c>
      <c r="S26" s="54">
        <v>20142</v>
      </c>
      <c r="T26" s="54">
        <v>20384</v>
      </c>
      <c r="U26" s="54">
        <v>20711</v>
      </c>
      <c r="V26" s="54">
        <v>21043</v>
      </c>
      <c r="W26" s="54">
        <v>21317</v>
      </c>
      <c r="X26" s="54">
        <v>22660</v>
      </c>
    </row>
    <row r="27" spans="1:24" x14ac:dyDescent="0.25">
      <c r="A27" s="10" t="s">
        <v>346</v>
      </c>
      <c r="B27" s="54">
        <v>12139</v>
      </c>
      <c r="C27" s="54">
        <v>12516</v>
      </c>
      <c r="D27" s="54">
        <v>12967</v>
      </c>
      <c r="E27" s="54">
        <v>13278</v>
      </c>
      <c r="F27" s="54">
        <v>13464</v>
      </c>
      <c r="G27" s="54">
        <v>13585</v>
      </c>
      <c r="H27" s="54">
        <v>13803</v>
      </c>
      <c r="I27" s="54">
        <v>14010</v>
      </c>
      <c r="J27" s="54">
        <v>14249</v>
      </c>
      <c r="K27" s="54">
        <v>14520</v>
      </c>
      <c r="L27" s="54">
        <v>14808</v>
      </c>
      <c r="M27" s="54">
        <v>14918</v>
      </c>
      <c r="N27" s="54">
        <v>13718</v>
      </c>
      <c r="O27" s="54">
        <v>13718</v>
      </c>
      <c r="P27" s="54">
        <v>13767</v>
      </c>
      <c r="Q27" s="54">
        <v>13793</v>
      </c>
      <c r="R27" s="54">
        <v>13809.000000000009</v>
      </c>
      <c r="S27" s="54">
        <v>13852</v>
      </c>
      <c r="T27" s="54">
        <v>13916</v>
      </c>
      <c r="U27" s="54">
        <v>14001</v>
      </c>
      <c r="V27" s="54">
        <v>14086</v>
      </c>
      <c r="W27" s="54">
        <v>14155</v>
      </c>
      <c r="X27" s="54">
        <v>14489</v>
      </c>
    </row>
    <row r="28" spans="1:24" x14ac:dyDescent="0.25">
      <c r="A28" s="10" t="s">
        <v>347</v>
      </c>
      <c r="B28" s="54">
        <v>12139</v>
      </c>
      <c r="C28" s="54">
        <v>12516.000000000002</v>
      </c>
      <c r="D28" s="54">
        <v>12967</v>
      </c>
      <c r="E28" s="54">
        <v>13278</v>
      </c>
      <c r="F28" s="54">
        <v>13064</v>
      </c>
      <c r="G28" s="54">
        <v>13181</v>
      </c>
      <c r="H28" s="54">
        <v>13392</v>
      </c>
      <c r="I28" s="54">
        <v>13593</v>
      </c>
      <c r="J28" s="54">
        <v>13824</v>
      </c>
      <c r="K28" s="54">
        <v>14520</v>
      </c>
      <c r="L28" s="54">
        <v>14857</v>
      </c>
      <c r="M28" s="54">
        <v>15110</v>
      </c>
      <c r="N28" s="54">
        <v>13910</v>
      </c>
      <c r="O28" s="54">
        <v>13910</v>
      </c>
      <c r="P28" s="54">
        <v>14035</v>
      </c>
      <c r="Q28" s="54">
        <v>14105</v>
      </c>
      <c r="R28" s="54">
        <v>14148</v>
      </c>
      <c r="S28" s="54">
        <v>14262</v>
      </c>
      <c r="T28" s="54">
        <v>14433</v>
      </c>
      <c r="U28" s="54">
        <v>14664</v>
      </c>
      <c r="V28" s="54">
        <v>14898</v>
      </c>
      <c r="W28" s="54">
        <v>15092</v>
      </c>
      <c r="X28" s="54">
        <v>16043</v>
      </c>
    </row>
    <row r="29" spans="1:24" x14ac:dyDescent="0.25">
      <c r="A29" s="10" t="s">
        <v>348</v>
      </c>
      <c r="B29" s="54">
        <v>19300</v>
      </c>
      <c r="C29" s="54">
        <v>19898</v>
      </c>
      <c r="D29" s="54">
        <v>20614</v>
      </c>
      <c r="E29" s="54">
        <v>21109</v>
      </c>
      <c r="F29" s="54">
        <v>21405</v>
      </c>
      <c r="G29" s="54">
        <v>21597</v>
      </c>
      <c r="H29" s="54">
        <v>21942</v>
      </c>
      <c r="I29" s="54">
        <v>22271</v>
      </c>
      <c r="J29" s="54">
        <v>22649</v>
      </c>
      <c r="K29" s="54">
        <v>21629</v>
      </c>
      <c r="L29" s="54">
        <v>22258</v>
      </c>
      <c r="M29" s="54">
        <v>22628</v>
      </c>
      <c r="N29" s="54">
        <v>22628</v>
      </c>
      <c r="O29" s="54">
        <v>23168</v>
      </c>
      <c r="P29" s="54">
        <v>23996</v>
      </c>
      <c r="Q29" s="54">
        <v>32706.000000000004</v>
      </c>
      <c r="R29" s="54">
        <v>33281</v>
      </c>
      <c r="S29" s="54">
        <v>34513.000000000015</v>
      </c>
      <c r="T29" s="54">
        <v>34207</v>
      </c>
      <c r="U29" s="54">
        <v>33795</v>
      </c>
      <c r="V29" s="54">
        <v>33378.000000000007</v>
      </c>
      <c r="W29" s="54">
        <v>33926</v>
      </c>
      <c r="X29" s="54">
        <v>35925</v>
      </c>
    </row>
    <row r="30" spans="1:24" x14ac:dyDescent="0.25">
      <c r="A30" s="10" t="s">
        <v>349</v>
      </c>
      <c r="B30" s="54">
        <v>19300</v>
      </c>
      <c r="C30" s="54">
        <v>19897.999999999996</v>
      </c>
      <c r="D30" s="54">
        <v>20614</v>
      </c>
      <c r="E30" s="54">
        <v>21109</v>
      </c>
      <c r="F30" s="54">
        <v>21805</v>
      </c>
      <c r="G30" s="54">
        <v>22001</v>
      </c>
      <c r="H30" s="54">
        <v>22353</v>
      </c>
      <c r="I30" s="54">
        <v>22688</v>
      </c>
      <c r="J30" s="54">
        <v>23074</v>
      </c>
      <c r="K30" s="54">
        <v>21629</v>
      </c>
      <c r="L30" s="54">
        <v>22209</v>
      </c>
      <c r="M30" s="54">
        <v>22436</v>
      </c>
      <c r="N30" s="54">
        <v>22436</v>
      </c>
      <c r="O30" s="54">
        <v>22976</v>
      </c>
      <c r="P30" s="54">
        <v>23728</v>
      </c>
      <c r="Q30" s="54">
        <v>32394.000000000011</v>
      </c>
      <c r="R30" s="54">
        <v>32942</v>
      </c>
      <c r="S30" s="54">
        <v>34103</v>
      </c>
      <c r="T30" s="54">
        <v>33690.000000000015</v>
      </c>
      <c r="U30" s="54">
        <v>33132.000000000015</v>
      </c>
      <c r="V30" s="54">
        <v>32566.000000000004</v>
      </c>
      <c r="W30" s="54">
        <v>32989</v>
      </c>
      <c r="X30" s="54">
        <v>34371</v>
      </c>
    </row>
    <row r="31" spans="1:24" x14ac:dyDescent="0.25">
      <c r="A31" s="10" t="s">
        <v>350</v>
      </c>
      <c r="B31" s="54">
        <v>1576</v>
      </c>
      <c r="C31" s="54">
        <v>1647</v>
      </c>
      <c r="D31" s="54">
        <v>1766</v>
      </c>
      <c r="E31" s="54">
        <v>1825</v>
      </c>
      <c r="F31" s="54">
        <v>1894</v>
      </c>
      <c r="G31" s="54">
        <v>1990</v>
      </c>
      <c r="H31" s="54">
        <v>2043.0000000000002</v>
      </c>
      <c r="I31" s="54">
        <v>2074</v>
      </c>
      <c r="J31" s="54">
        <v>2007.0000000000002</v>
      </c>
      <c r="K31" s="54">
        <v>1987</v>
      </c>
      <c r="L31" s="54">
        <v>1987</v>
      </c>
      <c r="M31" s="54">
        <v>2033</v>
      </c>
      <c r="N31" s="54">
        <v>2001</v>
      </c>
      <c r="O31" s="54">
        <v>2103</v>
      </c>
      <c r="P31" s="54">
        <v>2203</v>
      </c>
      <c r="Q31" s="54">
        <v>2242</v>
      </c>
      <c r="R31" s="54">
        <v>2254</v>
      </c>
      <c r="S31" s="54">
        <v>2265</v>
      </c>
      <c r="T31" s="54">
        <v>2477</v>
      </c>
      <c r="U31" s="54">
        <v>2711</v>
      </c>
      <c r="V31" s="54">
        <v>2837</v>
      </c>
      <c r="W31" s="54">
        <v>2888</v>
      </c>
      <c r="X31" s="54">
        <v>3070</v>
      </c>
    </row>
    <row r="32" spans="1:24" x14ac:dyDescent="0.25">
      <c r="A32" s="10" t="s">
        <v>351</v>
      </c>
      <c r="B32" s="54">
        <v>704</v>
      </c>
      <c r="C32" s="54">
        <v>736</v>
      </c>
      <c r="D32" s="54">
        <v>813</v>
      </c>
      <c r="E32" s="54">
        <v>852</v>
      </c>
      <c r="F32" s="54">
        <v>909</v>
      </c>
      <c r="G32" s="54">
        <v>948</v>
      </c>
      <c r="H32" s="54">
        <v>957</v>
      </c>
      <c r="I32" s="54">
        <v>970</v>
      </c>
      <c r="J32" s="54">
        <v>935</v>
      </c>
      <c r="K32" s="54">
        <v>925</v>
      </c>
      <c r="L32" s="54">
        <v>910</v>
      </c>
      <c r="M32" s="54">
        <v>934</v>
      </c>
      <c r="N32" s="54">
        <v>1034</v>
      </c>
      <c r="O32" s="54">
        <v>1065</v>
      </c>
      <c r="P32" s="54">
        <v>1123</v>
      </c>
      <c r="Q32" s="54">
        <v>1145</v>
      </c>
      <c r="R32" s="54">
        <v>1151</v>
      </c>
      <c r="S32" s="54">
        <v>1157</v>
      </c>
      <c r="T32" s="54">
        <v>1268</v>
      </c>
      <c r="U32" s="54">
        <v>1413</v>
      </c>
      <c r="V32" s="54">
        <v>1469</v>
      </c>
      <c r="W32" s="54">
        <v>1494</v>
      </c>
      <c r="X32" s="54">
        <v>1583</v>
      </c>
    </row>
    <row r="33" spans="1:24" x14ac:dyDescent="0.25">
      <c r="A33" s="10" t="s">
        <v>352</v>
      </c>
      <c r="B33" s="54">
        <v>920</v>
      </c>
      <c r="C33" s="54">
        <v>949</v>
      </c>
      <c r="D33" s="54">
        <v>1104</v>
      </c>
      <c r="E33" s="54">
        <v>1213</v>
      </c>
      <c r="F33" s="54">
        <v>1287</v>
      </c>
      <c r="G33" s="54">
        <v>1357</v>
      </c>
      <c r="H33" s="54">
        <v>1392</v>
      </c>
      <c r="I33" s="54">
        <v>1443</v>
      </c>
      <c r="J33" s="54">
        <v>1504</v>
      </c>
      <c r="K33" s="54">
        <v>1489</v>
      </c>
      <c r="L33" s="54">
        <v>1574</v>
      </c>
      <c r="M33" s="54">
        <v>1611</v>
      </c>
      <c r="N33" s="54">
        <v>1723</v>
      </c>
      <c r="O33" s="54">
        <v>2097</v>
      </c>
      <c r="P33" s="54">
        <v>2220</v>
      </c>
      <c r="Q33" s="54">
        <v>3103</v>
      </c>
      <c r="R33" s="54">
        <v>3223</v>
      </c>
      <c r="S33" s="54">
        <v>3249</v>
      </c>
      <c r="T33" s="54">
        <v>3399.0000000000009</v>
      </c>
      <c r="U33" s="54">
        <v>3595</v>
      </c>
      <c r="V33" s="54">
        <v>3837</v>
      </c>
      <c r="W33" s="54">
        <v>3887</v>
      </c>
      <c r="X33" s="54">
        <v>4605</v>
      </c>
    </row>
    <row r="34" spans="1:24" x14ac:dyDescent="0.25">
      <c r="A34" s="10" t="s">
        <v>353</v>
      </c>
      <c r="B34" s="54">
        <v>1261.0000000000002</v>
      </c>
      <c r="C34" s="54">
        <v>1301</v>
      </c>
      <c r="D34" s="54">
        <v>1348</v>
      </c>
      <c r="E34" s="54">
        <v>1381</v>
      </c>
      <c r="F34" s="54">
        <v>1401</v>
      </c>
      <c r="G34" s="54">
        <v>1414</v>
      </c>
      <c r="H34" s="54">
        <v>1437</v>
      </c>
      <c r="I34" s="54">
        <v>1459</v>
      </c>
      <c r="J34" s="54">
        <v>902</v>
      </c>
      <c r="K34" s="54">
        <v>945.00000000000011</v>
      </c>
      <c r="L34" s="54">
        <v>931</v>
      </c>
      <c r="M34" s="54">
        <v>947.00000000000011</v>
      </c>
      <c r="N34" s="54">
        <v>947.00000000000011</v>
      </c>
      <c r="O34" s="54">
        <v>947.00000000000011</v>
      </c>
      <c r="P34" s="54">
        <v>0</v>
      </c>
      <c r="Q34" s="54">
        <v>0</v>
      </c>
      <c r="R34" s="54">
        <v>0</v>
      </c>
      <c r="S34" s="54">
        <v>0</v>
      </c>
      <c r="T34" s="54">
        <v>0</v>
      </c>
      <c r="U34" s="54">
        <v>0</v>
      </c>
      <c r="V34" s="54">
        <v>0</v>
      </c>
      <c r="W34" s="54">
        <v>0</v>
      </c>
      <c r="X34" s="54">
        <v>0</v>
      </c>
    </row>
    <row r="35" spans="1:24" x14ac:dyDescent="0.25">
      <c r="A35" s="10" t="s">
        <v>354</v>
      </c>
      <c r="B35" s="54">
        <v>138</v>
      </c>
      <c r="C35" s="54">
        <v>190</v>
      </c>
      <c r="D35" s="54">
        <v>214</v>
      </c>
      <c r="E35" s="54">
        <v>224</v>
      </c>
      <c r="F35" s="54">
        <v>228</v>
      </c>
      <c r="G35" s="54">
        <v>146</v>
      </c>
      <c r="H35" s="54">
        <v>149</v>
      </c>
      <c r="I35" s="54">
        <v>112</v>
      </c>
      <c r="J35" s="54">
        <v>0</v>
      </c>
      <c r="K35" s="54">
        <v>0</v>
      </c>
      <c r="L35" s="54">
        <v>0</v>
      </c>
      <c r="M35" s="54">
        <v>0</v>
      </c>
      <c r="N35" s="54">
        <v>0</v>
      </c>
      <c r="O35" s="54">
        <v>0</v>
      </c>
      <c r="P35" s="54">
        <v>0</v>
      </c>
      <c r="Q35" s="54">
        <v>0</v>
      </c>
      <c r="R35" s="54">
        <v>0</v>
      </c>
      <c r="S35" s="54">
        <v>0</v>
      </c>
      <c r="T35" s="54">
        <v>0</v>
      </c>
      <c r="U35" s="54">
        <v>0</v>
      </c>
      <c r="V35" s="54">
        <v>0</v>
      </c>
      <c r="W35" s="54">
        <v>0</v>
      </c>
      <c r="X35" s="54">
        <v>0</v>
      </c>
    </row>
    <row r="36" spans="1:24" x14ac:dyDescent="0.25">
      <c r="A36" s="10" t="s">
        <v>355</v>
      </c>
      <c r="B36" s="54">
        <v>0</v>
      </c>
      <c r="C36" s="54">
        <v>0</v>
      </c>
      <c r="D36" s="54">
        <v>0</v>
      </c>
      <c r="E36" s="54">
        <v>290</v>
      </c>
      <c r="F36" s="54">
        <v>389</v>
      </c>
      <c r="G36" s="54">
        <v>608</v>
      </c>
      <c r="H36" s="54">
        <v>700</v>
      </c>
      <c r="I36" s="54">
        <v>746</v>
      </c>
      <c r="J36" s="54">
        <v>770</v>
      </c>
      <c r="K36" s="54">
        <v>775</v>
      </c>
      <c r="L36" s="54">
        <v>780</v>
      </c>
      <c r="M36" s="54">
        <v>1024</v>
      </c>
      <c r="N36" s="54">
        <v>1024</v>
      </c>
      <c r="O36" s="54">
        <v>1024</v>
      </c>
      <c r="P36" s="54">
        <v>1033</v>
      </c>
      <c r="Q36" s="54">
        <v>1039</v>
      </c>
      <c r="R36" s="54">
        <v>1043</v>
      </c>
      <c r="S36" s="54">
        <v>1052</v>
      </c>
      <c r="T36" s="54">
        <v>0</v>
      </c>
      <c r="U36" s="54">
        <v>0</v>
      </c>
      <c r="V36" s="54">
        <v>0</v>
      </c>
      <c r="W36" s="54">
        <v>0</v>
      </c>
      <c r="X36" s="54">
        <v>0</v>
      </c>
    </row>
    <row r="37" spans="1:24" x14ac:dyDescent="0.25">
      <c r="A37" s="10" t="s">
        <v>356</v>
      </c>
      <c r="B37" s="54">
        <v>0</v>
      </c>
      <c r="C37" s="54">
        <v>0</v>
      </c>
      <c r="D37" s="54">
        <v>0</v>
      </c>
      <c r="E37" s="54">
        <v>0</v>
      </c>
      <c r="F37" s="54">
        <v>0</v>
      </c>
      <c r="G37" s="54">
        <v>0</v>
      </c>
      <c r="H37" s="54">
        <v>0</v>
      </c>
      <c r="I37" s="54">
        <v>0</v>
      </c>
      <c r="J37" s="54">
        <v>995</v>
      </c>
      <c r="K37" s="54">
        <v>1084</v>
      </c>
      <c r="L37" s="54">
        <v>1091</v>
      </c>
      <c r="M37" s="54">
        <v>1109</v>
      </c>
      <c r="N37" s="54">
        <v>1109</v>
      </c>
      <c r="O37" s="54">
        <v>1109</v>
      </c>
      <c r="P37" s="54">
        <v>1119</v>
      </c>
      <c r="Q37" s="54">
        <v>1729.75783278518</v>
      </c>
      <c r="R37" s="54">
        <v>1735</v>
      </c>
      <c r="S37" s="54">
        <v>1749</v>
      </c>
      <c r="T37" s="54">
        <v>2835</v>
      </c>
      <c r="U37" s="54">
        <v>2881</v>
      </c>
      <c r="V37" s="54">
        <v>2815</v>
      </c>
      <c r="W37" s="54">
        <v>2534</v>
      </c>
      <c r="X37" s="54">
        <v>2694</v>
      </c>
    </row>
    <row r="38" spans="1:24" x14ac:dyDescent="0.25">
      <c r="A38" s="10" t="s">
        <v>357</v>
      </c>
      <c r="B38" s="54">
        <v>236</v>
      </c>
      <c r="C38" s="54">
        <v>289</v>
      </c>
      <c r="D38" s="54">
        <v>346</v>
      </c>
      <c r="E38" s="54">
        <v>418</v>
      </c>
      <c r="F38" s="54">
        <v>454</v>
      </c>
      <c r="G38" s="54">
        <v>374</v>
      </c>
      <c r="H38" s="54">
        <v>380</v>
      </c>
      <c r="I38" s="54">
        <v>486</v>
      </c>
      <c r="J38" s="54">
        <v>661</v>
      </c>
      <c r="K38" s="54">
        <v>684</v>
      </c>
      <c r="L38" s="54">
        <v>739.00000000000011</v>
      </c>
      <c r="M38" s="54">
        <v>762</v>
      </c>
      <c r="N38" s="54">
        <v>1032</v>
      </c>
      <c r="O38" s="54">
        <v>1032</v>
      </c>
      <c r="P38" s="54">
        <v>1042</v>
      </c>
      <c r="Q38" s="54">
        <v>1187</v>
      </c>
      <c r="R38" s="54">
        <v>1292</v>
      </c>
      <c r="S38" s="54">
        <v>1418</v>
      </c>
      <c r="T38" s="54">
        <v>1596</v>
      </c>
      <c r="U38" s="54">
        <v>1622</v>
      </c>
      <c r="V38" s="54">
        <v>1703</v>
      </c>
      <c r="W38" s="54">
        <v>1726</v>
      </c>
      <c r="X38" s="54">
        <v>1835</v>
      </c>
    </row>
    <row r="39" spans="1:24" x14ac:dyDescent="0.25">
      <c r="A39" s="10" t="s">
        <v>358</v>
      </c>
      <c r="B39" s="54">
        <v>0</v>
      </c>
      <c r="C39" s="54">
        <v>0</v>
      </c>
      <c r="D39" s="54">
        <v>0</v>
      </c>
      <c r="E39" s="54">
        <v>0</v>
      </c>
      <c r="F39" s="54">
        <v>0</v>
      </c>
      <c r="G39" s="54">
        <v>0</v>
      </c>
      <c r="H39" s="54">
        <v>0</v>
      </c>
      <c r="I39" s="54">
        <v>0</v>
      </c>
      <c r="J39" s="54">
        <v>0</v>
      </c>
      <c r="K39" s="54">
        <v>0</v>
      </c>
      <c r="L39" s="54">
        <v>0</v>
      </c>
      <c r="M39" s="54">
        <v>0</v>
      </c>
      <c r="N39" s="54">
        <v>150</v>
      </c>
      <c r="O39" s="54">
        <v>150</v>
      </c>
      <c r="P39" s="54">
        <v>152</v>
      </c>
      <c r="Q39" s="54">
        <v>69.999999999999986</v>
      </c>
      <c r="R39" s="54">
        <v>71.000000000000014</v>
      </c>
      <c r="S39" s="54">
        <v>72.000000000000014</v>
      </c>
      <c r="T39" s="54">
        <v>0</v>
      </c>
      <c r="U39" s="54">
        <v>0</v>
      </c>
      <c r="V39" s="54">
        <v>0</v>
      </c>
      <c r="W39" s="54">
        <v>0</v>
      </c>
      <c r="X39" s="54">
        <v>0</v>
      </c>
    </row>
    <row r="40" spans="1:24" x14ac:dyDescent="0.25">
      <c r="A40" s="10" t="s">
        <v>359</v>
      </c>
      <c r="B40" s="54">
        <v>0</v>
      </c>
      <c r="C40" s="54">
        <v>0</v>
      </c>
      <c r="D40" s="54">
        <v>0</v>
      </c>
      <c r="E40" s="54">
        <v>0</v>
      </c>
      <c r="F40" s="54">
        <v>0</v>
      </c>
      <c r="G40" s="54">
        <v>562</v>
      </c>
      <c r="H40" s="54">
        <v>571</v>
      </c>
      <c r="I40" s="54">
        <v>555</v>
      </c>
      <c r="J40" s="54">
        <v>410</v>
      </c>
      <c r="K40" s="54">
        <v>418</v>
      </c>
      <c r="L40" s="54">
        <v>421</v>
      </c>
      <c r="M40" s="54">
        <v>429</v>
      </c>
      <c r="N40" s="54">
        <v>429</v>
      </c>
      <c r="O40" s="54">
        <v>429</v>
      </c>
      <c r="P40" s="54">
        <v>433</v>
      </c>
      <c r="Q40" s="54">
        <v>436</v>
      </c>
      <c r="R40" s="54">
        <v>438</v>
      </c>
      <c r="S40" s="54">
        <v>423</v>
      </c>
      <c r="T40" s="54">
        <v>429</v>
      </c>
      <c r="U40" s="54">
        <v>436</v>
      </c>
      <c r="V40" s="54">
        <v>443</v>
      </c>
      <c r="W40" s="54">
        <v>449</v>
      </c>
      <c r="X40" s="54">
        <v>478</v>
      </c>
    </row>
    <row r="41" spans="1:24" x14ac:dyDescent="0.25">
      <c r="A41" s="10" t="s">
        <v>360</v>
      </c>
      <c r="B41" s="54">
        <v>248</v>
      </c>
      <c r="C41" s="54">
        <v>256</v>
      </c>
      <c r="D41" s="54">
        <v>242</v>
      </c>
      <c r="E41" s="54">
        <v>248</v>
      </c>
      <c r="F41" s="54">
        <v>287</v>
      </c>
      <c r="G41" s="54">
        <v>0</v>
      </c>
      <c r="H41" s="54">
        <v>0</v>
      </c>
      <c r="I41" s="54">
        <v>0</v>
      </c>
      <c r="J41" s="54">
        <v>0</v>
      </c>
      <c r="K41" s="54">
        <v>0</v>
      </c>
      <c r="L41" s="54">
        <v>0</v>
      </c>
      <c r="M41" s="54">
        <v>0</v>
      </c>
      <c r="N41" s="54">
        <v>0</v>
      </c>
      <c r="O41" s="54">
        <v>0</v>
      </c>
      <c r="P41" s="54">
        <v>0</v>
      </c>
      <c r="Q41" s="54">
        <v>0</v>
      </c>
      <c r="R41" s="54">
        <v>0</v>
      </c>
      <c r="S41" s="54">
        <v>0</v>
      </c>
      <c r="T41" s="54">
        <v>0</v>
      </c>
      <c r="U41" s="54">
        <v>0</v>
      </c>
      <c r="V41" s="54">
        <v>0</v>
      </c>
      <c r="W41" s="54">
        <v>0</v>
      </c>
      <c r="X41" s="54">
        <v>0</v>
      </c>
    </row>
    <row r="42" spans="1:24" x14ac:dyDescent="0.25">
      <c r="A42" s="10"/>
      <c r="B42" s="55"/>
      <c r="C42" s="55"/>
      <c r="D42" s="55"/>
      <c r="E42" s="55"/>
      <c r="F42" s="55"/>
      <c r="G42" s="55"/>
      <c r="H42" s="55"/>
      <c r="I42" s="55"/>
      <c r="J42" s="55"/>
      <c r="K42" s="55"/>
      <c r="L42" s="55"/>
      <c r="M42" s="55"/>
      <c r="N42" s="55"/>
      <c r="O42" s="55"/>
      <c r="P42" s="55"/>
      <c r="Q42" s="56"/>
      <c r="R42" s="56"/>
      <c r="S42" s="56"/>
      <c r="T42" s="56"/>
      <c r="U42" s="56"/>
      <c r="V42" s="56"/>
      <c r="W42" s="56"/>
      <c r="X42" s="56"/>
    </row>
    <row r="43" spans="1:24" x14ac:dyDescent="0.25">
      <c r="A43" s="6" t="s">
        <v>361</v>
      </c>
      <c r="B43" s="55"/>
      <c r="C43" s="55"/>
      <c r="D43" s="55"/>
      <c r="E43" s="55"/>
      <c r="F43" s="55"/>
      <c r="G43" s="55"/>
      <c r="H43" s="55"/>
      <c r="I43" s="55"/>
      <c r="J43" s="55"/>
      <c r="K43" s="55"/>
      <c r="L43" s="55"/>
      <c r="M43" s="55"/>
      <c r="N43" s="55"/>
      <c r="O43" s="55"/>
      <c r="P43" s="55"/>
      <c r="Q43" s="56"/>
      <c r="R43" s="56"/>
      <c r="S43" s="56"/>
      <c r="T43" s="56"/>
      <c r="U43" s="56"/>
      <c r="V43" s="56"/>
      <c r="W43" s="56"/>
      <c r="X43" s="56"/>
    </row>
    <row r="44" spans="1:24" x14ac:dyDescent="0.25">
      <c r="A44" s="10" t="s">
        <v>362</v>
      </c>
      <c r="B44" s="54">
        <v>13857.08645874457</v>
      </c>
      <c r="C44" s="54">
        <v>14355</v>
      </c>
      <c r="D44" s="54">
        <v>14877</v>
      </c>
      <c r="E44" s="54">
        <v>15196</v>
      </c>
      <c r="F44" s="54">
        <v>15080</v>
      </c>
      <c r="G44" s="54">
        <v>15138</v>
      </c>
      <c r="H44" s="54">
        <v>15660</v>
      </c>
      <c r="I44" s="54">
        <v>15921</v>
      </c>
      <c r="J44" s="54">
        <v>16443</v>
      </c>
      <c r="K44" s="54">
        <v>16704</v>
      </c>
      <c r="L44" s="54">
        <v>16965</v>
      </c>
      <c r="M44" s="54">
        <v>17228.999999998799</v>
      </c>
      <c r="N44" s="54">
        <v>0</v>
      </c>
      <c r="O44" s="54">
        <v>0</v>
      </c>
      <c r="P44" s="54">
        <v>0</v>
      </c>
      <c r="Q44" s="54">
        <v>0</v>
      </c>
      <c r="R44" s="54">
        <v>0</v>
      </c>
      <c r="S44" s="54">
        <v>0</v>
      </c>
      <c r="T44" s="54">
        <v>0</v>
      </c>
      <c r="U44" s="54">
        <v>0</v>
      </c>
      <c r="V44" s="54">
        <v>0</v>
      </c>
      <c r="W44" s="54">
        <v>0</v>
      </c>
      <c r="X44" s="54">
        <v>0</v>
      </c>
    </row>
    <row r="45" spans="1:24" x14ac:dyDescent="0.25">
      <c r="A45" s="10" t="s">
        <v>363</v>
      </c>
      <c r="B45" s="54">
        <v>39933</v>
      </c>
      <c r="C45" s="54">
        <v>41498.999999992899</v>
      </c>
      <c r="D45" s="54">
        <v>43064.9999999914</v>
      </c>
      <c r="E45" s="54">
        <v>43577.999999988999</v>
      </c>
      <c r="F45" s="54">
        <v>43586.999999989603</v>
      </c>
      <c r="G45" s="54">
        <v>43847.999999989494</v>
      </c>
      <c r="H45" s="54">
        <v>45017.279999999999</v>
      </c>
      <c r="I45" s="54">
        <v>46204.83</v>
      </c>
      <c r="J45" s="54">
        <v>47802.149999999994</v>
      </c>
      <c r="K45" s="54">
        <v>48715.649999999994</v>
      </c>
      <c r="L45" s="54">
        <v>49297</v>
      </c>
      <c r="M45" s="54">
        <v>50064</v>
      </c>
      <c r="N45" s="54">
        <v>50853</v>
      </c>
      <c r="O45" s="54">
        <v>51414</v>
      </c>
      <c r="P45" s="54">
        <v>51976</v>
      </c>
      <c r="Q45" s="54">
        <v>52763</v>
      </c>
      <c r="R45" s="54">
        <v>53701</v>
      </c>
      <c r="S45" s="54">
        <v>54614</v>
      </c>
      <c r="T45" s="54">
        <v>55927</v>
      </c>
      <c r="U45" s="54">
        <v>57232</v>
      </c>
      <c r="V45" s="54">
        <v>58311</v>
      </c>
      <c r="W45" s="54">
        <v>59704</v>
      </c>
      <c r="X45" s="54">
        <v>66952</v>
      </c>
    </row>
    <row r="46" spans="1:24" x14ac:dyDescent="0.25">
      <c r="A46" s="10" t="s">
        <v>364</v>
      </c>
      <c r="B46" s="54">
        <v>26883</v>
      </c>
      <c r="C46" s="54">
        <v>28188</v>
      </c>
      <c r="D46" s="54">
        <v>28971</v>
      </c>
      <c r="E46" s="54">
        <v>29493</v>
      </c>
      <c r="F46" s="54">
        <v>29754</v>
      </c>
      <c r="G46" s="54">
        <v>30015</v>
      </c>
      <c r="H46" s="54">
        <v>30623</v>
      </c>
      <c r="I46" s="54">
        <v>31231</v>
      </c>
      <c r="J46" s="54">
        <v>32369</v>
      </c>
      <c r="K46" s="54">
        <v>33189</v>
      </c>
      <c r="L46" s="54">
        <v>33427</v>
      </c>
      <c r="M46" s="54">
        <v>50064</v>
      </c>
      <c r="N46" s="54">
        <v>50853</v>
      </c>
      <c r="O46" s="54">
        <v>51414</v>
      </c>
      <c r="P46" s="54">
        <v>51976</v>
      </c>
      <c r="Q46" s="54">
        <v>52763</v>
      </c>
      <c r="R46" s="54">
        <v>53701</v>
      </c>
      <c r="S46" s="54">
        <v>54614</v>
      </c>
      <c r="T46" s="54">
        <v>55927</v>
      </c>
      <c r="U46" s="54">
        <v>57232</v>
      </c>
      <c r="V46" s="54">
        <v>58311</v>
      </c>
      <c r="W46" s="54">
        <v>59704</v>
      </c>
      <c r="X46" s="54">
        <v>66952</v>
      </c>
    </row>
    <row r="47" spans="1:24" x14ac:dyDescent="0.25">
      <c r="A47" s="10" t="s">
        <v>679</v>
      </c>
      <c r="B47" s="54">
        <v>157</v>
      </c>
      <c r="C47" s="54">
        <v>181.39159999999998</v>
      </c>
      <c r="D47" s="54">
        <v>355.75</v>
      </c>
      <c r="E47" s="54">
        <v>307.89</v>
      </c>
      <c r="F47" s="54">
        <v>300.82</v>
      </c>
      <c r="G47" s="54">
        <v>926</v>
      </c>
      <c r="H47" s="54">
        <v>1000.9999999999999</v>
      </c>
      <c r="I47" s="54">
        <v>1049</v>
      </c>
      <c r="J47" s="54">
        <v>1059</v>
      </c>
      <c r="K47" s="54">
        <v>1095</v>
      </c>
      <c r="L47" s="54">
        <v>1199</v>
      </c>
      <c r="M47" s="54">
        <v>1226</v>
      </c>
      <c r="N47" s="54">
        <v>1213</v>
      </c>
      <c r="O47" s="54">
        <v>1098</v>
      </c>
      <c r="P47" s="54">
        <v>1158</v>
      </c>
      <c r="Q47" s="54">
        <v>1201</v>
      </c>
      <c r="R47" s="54">
        <v>1286</v>
      </c>
      <c r="S47" s="54">
        <v>1308</v>
      </c>
      <c r="T47" s="54">
        <v>1384</v>
      </c>
      <c r="U47" s="54">
        <v>1414</v>
      </c>
      <c r="V47" s="54">
        <v>1471</v>
      </c>
      <c r="W47" s="54">
        <v>1514</v>
      </c>
      <c r="X47" s="54">
        <v>1570</v>
      </c>
    </row>
    <row r="48" spans="1:24" x14ac:dyDescent="0.25">
      <c r="A48" s="10" t="s">
        <v>365</v>
      </c>
      <c r="B48" s="54">
        <v>0</v>
      </c>
      <c r="C48" s="54">
        <v>0</v>
      </c>
      <c r="D48" s="54">
        <v>0</v>
      </c>
      <c r="E48" s="54">
        <v>0</v>
      </c>
      <c r="F48" s="54">
        <v>0</v>
      </c>
      <c r="G48" s="54">
        <v>1014.9999999999999</v>
      </c>
      <c r="H48" s="54">
        <v>1059</v>
      </c>
      <c r="I48" s="54">
        <v>1200</v>
      </c>
      <c r="J48" s="54">
        <v>1209</v>
      </c>
      <c r="K48" s="54">
        <v>1262</v>
      </c>
      <c r="L48" s="54">
        <v>1374</v>
      </c>
      <c r="M48" s="54">
        <v>1426</v>
      </c>
      <c r="N48" s="54">
        <v>1478</v>
      </c>
      <c r="O48" s="54">
        <v>1329</v>
      </c>
      <c r="P48" s="54">
        <v>1408</v>
      </c>
      <c r="Q48" s="54">
        <v>1468</v>
      </c>
      <c r="R48" s="54">
        <v>1530</v>
      </c>
      <c r="S48" s="54">
        <v>1545.925</v>
      </c>
      <c r="T48" s="54">
        <v>1609</v>
      </c>
      <c r="U48" s="54">
        <v>1642</v>
      </c>
      <c r="V48" s="54">
        <v>1705</v>
      </c>
      <c r="W48" s="54">
        <v>1749</v>
      </c>
      <c r="X48" s="54">
        <v>1783</v>
      </c>
    </row>
    <row r="49" spans="1:24" s="164" customFormat="1" x14ac:dyDescent="0.25">
      <c r="A49" s="66"/>
      <c r="B49" s="70"/>
      <c r="C49" s="70"/>
      <c r="D49" s="70"/>
      <c r="E49" s="70"/>
      <c r="F49" s="70"/>
      <c r="G49" s="70"/>
      <c r="H49" s="70"/>
      <c r="I49" s="70"/>
      <c r="J49" s="70"/>
      <c r="K49" s="70"/>
      <c r="L49" s="70"/>
      <c r="M49" s="70"/>
      <c r="N49" s="70"/>
      <c r="O49" s="70"/>
      <c r="P49" s="70"/>
      <c r="Q49" s="70"/>
      <c r="R49" s="70"/>
      <c r="S49" s="70"/>
      <c r="T49" s="70"/>
      <c r="U49" s="70"/>
      <c r="V49" s="70"/>
      <c r="W49" s="70"/>
      <c r="X49" s="70"/>
    </row>
    <row r="50" spans="1:24" ht="45" x14ac:dyDescent="0.25">
      <c r="A50" s="176" t="s">
        <v>413</v>
      </c>
      <c r="B50" s="47"/>
      <c r="C50" s="47"/>
      <c r="D50" s="47"/>
      <c r="E50" s="47"/>
      <c r="F50" s="47"/>
      <c r="G50" s="47"/>
      <c r="H50" s="47"/>
      <c r="I50" s="47"/>
      <c r="J50" s="47"/>
      <c r="K50" s="47"/>
      <c r="L50" s="47"/>
      <c r="M50" s="47"/>
      <c r="N50" s="47"/>
      <c r="O50" s="47"/>
      <c r="P50" s="47"/>
      <c r="Q50" s="47"/>
      <c r="R50" s="47"/>
      <c r="S50" s="47"/>
      <c r="T50" s="47"/>
      <c r="U50" s="47"/>
      <c r="V50" s="47"/>
      <c r="W50" s="47"/>
      <c r="X50" s="47"/>
    </row>
    <row r="51" spans="1:24" ht="60" x14ac:dyDescent="0.25">
      <c r="A51" s="176" t="s">
        <v>682</v>
      </c>
      <c r="B51" s="47"/>
      <c r="C51" s="47"/>
      <c r="D51" s="47"/>
      <c r="E51" s="47"/>
      <c r="F51" s="47"/>
      <c r="G51" s="47"/>
      <c r="H51" s="47"/>
      <c r="I51" s="47"/>
      <c r="J51" s="47"/>
      <c r="K51" s="47"/>
      <c r="L51" s="47"/>
      <c r="M51" s="47"/>
      <c r="N51" s="47"/>
      <c r="O51" s="47"/>
      <c r="P51" s="47"/>
      <c r="Q51" s="47"/>
      <c r="R51" s="47"/>
      <c r="S51" s="47"/>
      <c r="T51" s="47"/>
      <c r="U51" s="47"/>
      <c r="V51" s="47"/>
      <c r="W51" s="47"/>
      <c r="X51" s="47"/>
    </row>
    <row r="52" spans="1:24" ht="45" x14ac:dyDescent="0.25">
      <c r="A52" s="176" t="s">
        <v>681</v>
      </c>
      <c r="B52" s="47"/>
      <c r="C52" s="47"/>
      <c r="D52" s="47"/>
      <c r="E52" s="47"/>
      <c r="F52" s="47"/>
      <c r="G52" s="47"/>
      <c r="H52" s="47"/>
      <c r="I52" s="47"/>
      <c r="J52" s="47"/>
      <c r="K52" s="47"/>
      <c r="L52" s="47"/>
      <c r="M52" s="47"/>
      <c r="N52" s="47"/>
      <c r="O52" s="47"/>
      <c r="P52" s="47"/>
      <c r="Q52" s="47"/>
      <c r="R52" s="47"/>
      <c r="S52" s="47"/>
      <c r="T52" s="47"/>
      <c r="U52" s="47"/>
      <c r="V52" s="47"/>
      <c r="W52" s="47"/>
      <c r="X52" s="47"/>
    </row>
    <row r="53" spans="1:24" x14ac:dyDescent="0.25">
      <c r="A53" s="176" t="s">
        <v>680</v>
      </c>
    </row>
  </sheetData>
  <hyperlinks>
    <hyperlink ref="A1" location="inhoudsopgave!A1" display="naar inhoudsopgave" xr:uid="{7937990D-AE80-4FE5-A56B-48315006F6B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E876-B6F3-467B-AACC-B0D60F7337F4}">
  <dimension ref="A1:H75"/>
  <sheetViews>
    <sheetView workbookViewId="0"/>
  </sheetViews>
  <sheetFormatPr defaultRowHeight="15" x14ac:dyDescent="0.25"/>
  <cols>
    <col min="1" max="1" width="34.5703125" style="23" customWidth="1"/>
    <col min="2" max="2" width="33.7109375" style="174" customWidth="1"/>
    <col min="3" max="3" width="14.42578125" style="92" bestFit="1" customWidth="1"/>
    <col min="4" max="4" width="13.28515625" style="92" bestFit="1" customWidth="1"/>
    <col min="5" max="6" width="18.85546875" style="92" customWidth="1"/>
    <col min="7" max="7" width="20.85546875" style="92" customWidth="1"/>
    <col min="8" max="8" width="29.28515625" style="92" bestFit="1" customWidth="1"/>
    <col min="9" max="16384" width="9.140625" style="23"/>
  </cols>
  <sheetData>
    <row r="1" spans="1:8" x14ac:dyDescent="0.25">
      <c r="A1" s="63" t="s">
        <v>166</v>
      </c>
      <c r="B1" s="69"/>
    </row>
    <row r="2" spans="1:8" ht="30" x14ac:dyDescent="0.25">
      <c r="A2" s="24" t="s">
        <v>571</v>
      </c>
      <c r="B2" s="24"/>
    </row>
    <row r="3" spans="1:8" x14ac:dyDescent="0.25">
      <c r="A3" s="24"/>
      <c r="B3" s="24"/>
    </row>
    <row r="4" spans="1:8" x14ac:dyDescent="0.25">
      <c r="B4" s="23" t="s">
        <v>366</v>
      </c>
      <c r="C4" s="23"/>
      <c r="D4" s="23"/>
      <c r="E4" s="23"/>
      <c r="F4" s="23"/>
      <c r="G4" s="23"/>
      <c r="H4" s="93"/>
    </row>
    <row r="5" spans="1:8" x14ac:dyDescent="0.25">
      <c r="B5" s="23"/>
      <c r="C5" s="91"/>
      <c r="D5" s="91">
        <v>2022</v>
      </c>
      <c r="E5" s="91"/>
      <c r="F5" s="91"/>
    </row>
    <row r="6" spans="1:8" ht="15" customHeight="1" x14ac:dyDescent="0.25">
      <c r="B6" s="92" t="s">
        <v>367</v>
      </c>
      <c r="C6" s="92" t="s">
        <v>368</v>
      </c>
      <c r="D6" s="92" t="s">
        <v>369</v>
      </c>
      <c r="E6" s="92" t="s">
        <v>370</v>
      </c>
      <c r="F6" s="92" t="s">
        <v>371</v>
      </c>
      <c r="G6" s="93" t="s">
        <v>372</v>
      </c>
    </row>
    <row r="7" spans="1:8" x14ac:dyDescent="0.25">
      <c r="A7" s="91" t="s">
        <v>373</v>
      </c>
      <c r="B7" s="124">
        <v>18400</v>
      </c>
      <c r="C7" s="124">
        <v>27100</v>
      </c>
      <c r="D7" s="124">
        <v>41500</v>
      </c>
      <c r="E7" s="124">
        <v>62100</v>
      </c>
      <c r="F7" s="124">
        <v>101500</v>
      </c>
      <c r="G7" s="94"/>
    </row>
    <row r="8" spans="1:8" x14ac:dyDescent="0.25">
      <c r="B8" s="94"/>
      <c r="C8" s="94"/>
      <c r="D8" s="94"/>
      <c r="E8" s="94"/>
      <c r="F8" s="94"/>
      <c r="G8" s="94"/>
    </row>
    <row r="9" spans="1:8" x14ac:dyDescent="0.25">
      <c r="A9" s="83" t="s">
        <v>374</v>
      </c>
      <c r="B9" s="94"/>
      <c r="C9" s="94"/>
      <c r="D9" s="94"/>
      <c r="E9" s="94"/>
      <c r="F9" s="94"/>
      <c r="G9" s="94"/>
    </row>
    <row r="10" spans="1:8" x14ac:dyDescent="0.25">
      <c r="A10" s="47" t="s">
        <v>559</v>
      </c>
      <c r="B10" s="124">
        <v>15400</v>
      </c>
      <c r="C10" s="124">
        <v>18400</v>
      </c>
      <c r="D10" s="124">
        <v>21000</v>
      </c>
      <c r="E10" s="124">
        <v>23400</v>
      </c>
      <c r="F10" s="124">
        <v>28900</v>
      </c>
      <c r="G10" s="124">
        <v>20</v>
      </c>
      <c r="H10" s="165"/>
    </row>
    <row r="11" spans="1:8" x14ac:dyDescent="0.25">
      <c r="A11" s="47" t="s">
        <v>560</v>
      </c>
      <c r="B11" s="124">
        <v>22400</v>
      </c>
      <c r="C11" s="124">
        <v>25400</v>
      </c>
      <c r="D11" s="124">
        <v>29300</v>
      </c>
      <c r="E11" s="124">
        <v>33000</v>
      </c>
      <c r="F11" s="124">
        <v>38500</v>
      </c>
      <c r="G11" s="124">
        <v>20</v>
      </c>
      <c r="H11" s="165"/>
    </row>
    <row r="12" spans="1:8" x14ac:dyDescent="0.25">
      <c r="A12" s="47" t="s">
        <v>561</v>
      </c>
      <c r="B12" s="124">
        <v>30900</v>
      </c>
      <c r="C12" s="124">
        <v>37000</v>
      </c>
      <c r="D12" s="124">
        <v>41600</v>
      </c>
      <c r="E12" s="124">
        <v>46300</v>
      </c>
      <c r="F12" s="124">
        <v>53000</v>
      </c>
      <c r="G12" s="124">
        <v>20</v>
      </c>
      <c r="H12" s="165"/>
    </row>
    <row r="13" spans="1:8" x14ac:dyDescent="0.25">
      <c r="A13" s="47" t="s">
        <v>562</v>
      </c>
      <c r="B13" s="124">
        <v>45200</v>
      </c>
      <c r="C13" s="124">
        <v>52200</v>
      </c>
      <c r="D13" s="124">
        <v>57500</v>
      </c>
      <c r="E13" s="124">
        <v>63000</v>
      </c>
      <c r="F13" s="124">
        <v>71200</v>
      </c>
      <c r="G13" s="124">
        <v>20</v>
      </c>
      <c r="H13" s="165"/>
    </row>
    <row r="14" spans="1:8" x14ac:dyDescent="0.25">
      <c r="A14" s="47" t="s">
        <v>563</v>
      </c>
      <c r="B14" s="124">
        <v>64000</v>
      </c>
      <c r="C14" s="124">
        <v>74100</v>
      </c>
      <c r="D14" s="124">
        <v>84500</v>
      </c>
      <c r="E14" s="124">
        <v>101500</v>
      </c>
      <c r="F14" s="124">
        <v>157800</v>
      </c>
      <c r="G14" s="124">
        <v>20</v>
      </c>
      <c r="H14" s="165"/>
    </row>
    <row r="15" spans="1:8" x14ac:dyDescent="0.25">
      <c r="A15" s="47"/>
      <c r="B15" s="94"/>
      <c r="C15" s="94"/>
      <c r="D15" s="94"/>
      <c r="E15" s="94"/>
      <c r="F15" s="94"/>
      <c r="G15" s="94"/>
      <c r="H15" s="165"/>
    </row>
    <row r="16" spans="1:8" x14ac:dyDescent="0.25">
      <c r="A16" s="83" t="s">
        <v>375</v>
      </c>
      <c r="B16" s="94"/>
      <c r="C16" s="94"/>
      <c r="D16" s="94"/>
      <c r="E16" s="94"/>
      <c r="F16" s="94"/>
      <c r="G16" s="94"/>
      <c r="H16" s="165"/>
    </row>
    <row r="17" spans="1:8" x14ac:dyDescent="0.25">
      <c r="A17" s="47" t="s">
        <v>376</v>
      </c>
      <c r="B17" s="124">
        <v>21300</v>
      </c>
      <c r="C17" s="124">
        <v>34100</v>
      </c>
      <c r="D17" s="124">
        <v>51800</v>
      </c>
      <c r="E17" s="124">
        <v>71200</v>
      </c>
      <c r="F17" s="124">
        <v>111000</v>
      </c>
      <c r="G17" s="124">
        <v>65</v>
      </c>
      <c r="H17" s="165"/>
    </row>
    <row r="18" spans="1:8" x14ac:dyDescent="0.25">
      <c r="A18" s="47" t="s">
        <v>377</v>
      </c>
      <c r="B18" s="124">
        <v>15500</v>
      </c>
      <c r="C18" s="124">
        <v>17800</v>
      </c>
      <c r="D18" s="124">
        <v>21100</v>
      </c>
      <c r="E18" s="124">
        <v>28900</v>
      </c>
      <c r="F18" s="124">
        <v>53800</v>
      </c>
      <c r="G18" s="124">
        <v>8</v>
      </c>
      <c r="H18" s="165"/>
    </row>
    <row r="19" spans="1:8" x14ac:dyDescent="0.25">
      <c r="A19" s="47" t="s">
        <v>378</v>
      </c>
      <c r="B19" s="124">
        <v>19400</v>
      </c>
      <c r="C19" s="124">
        <v>23400</v>
      </c>
      <c r="D19" s="124">
        <v>30700</v>
      </c>
      <c r="E19" s="124">
        <v>41700</v>
      </c>
      <c r="F19" s="124">
        <v>65800</v>
      </c>
      <c r="G19" s="124">
        <v>26</v>
      </c>
      <c r="H19" s="165"/>
    </row>
    <row r="20" spans="1:8" x14ac:dyDescent="0.25">
      <c r="A20" s="47"/>
      <c r="B20" s="94"/>
      <c r="C20" s="94"/>
      <c r="D20" s="94"/>
      <c r="E20" s="94"/>
      <c r="F20" s="94"/>
      <c r="G20" s="94"/>
      <c r="H20" s="165"/>
    </row>
    <row r="21" spans="1:8" x14ac:dyDescent="0.25">
      <c r="A21" s="83" t="s">
        <v>379</v>
      </c>
      <c r="B21" s="94"/>
      <c r="C21" s="94"/>
      <c r="D21" s="94"/>
      <c r="E21" s="94"/>
      <c r="F21" s="94"/>
      <c r="G21" s="94"/>
      <c r="H21" s="165"/>
    </row>
    <row r="22" spans="1:8" x14ac:dyDescent="0.25">
      <c r="A22" s="47" t="s">
        <v>380</v>
      </c>
      <c r="B22" s="124">
        <v>28000</v>
      </c>
      <c r="C22" s="124">
        <v>43400</v>
      </c>
      <c r="D22" s="124">
        <v>58400</v>
      </c>
      <c r="E22" s="124">
        <v>76400</v>
      </c>
      <c r="F22" s="124">
        <v>116000</v>
      </c>
      <c r="G22" s="124">
        <v>52</v>
      </c>
      <c r="H22" s="165"/>
    </row>
    <row r="23" spans="1:8" x14ac:dyDescent="0.25">
      <c r="A23" s="47" t="s">
        <v>381</v>
      </c>
      <c r="B23" s="124">
        <v>16900</v>
      </c>
      <c r="C23" s="124">
        <v>21600</v>
      </c>
      <c r="D23" s="124">
        <v>27100</v>
      </c>
      <c r="E23" s="124">
        <v>37100</v>
      </c>
      <c r="F23" s="124">
        <v>60000</v>
      </c>
      <c r="G23" s="124">
        <v>45</v>
      </c>
      <c r="H23" s="166"/>
    </row>
    <row r="24" spans="1:8" x14ac:dyDescent="0.25">
      <c r="A24" s="47" t="s">
        <v>382</v>
      </c>
      <c r="B24" s="124">
        <v>22300</v>
      </c>
      <c r="C24" s="124">
        <v>31500</v>
      </c>
      <c r="D24" s="124">
        <v>43500</v>
      </c>
      <c r="E24" s="124">
        <v>59800</v>
      </c>
      <c r="F24" s="124">
        <v>108100</v>
      </c>
      <c r="G24" s="124">
        <v>5</v>
      </c>
    </row>
    <row r="25" spans="1:8" x14ac:dyDescent="0.25">
      <c r="A25" s="47"/>
      <c r="B25" s="94"/>
      <c r="C25" s="94"/>
      <c r="D25" s="94"/>
      <c r="E25" s="94"/>
      <c r="F25" s="94"/>
      <c r="G25" s="94"/>
    </row>
    <row r="26" spans="1:8" x14ac:dyDescent="0.25">
      <c r="A26" s="83" t="s">
        <v>383</v>
      </c>
      <c r="B26" s="94"/>
      <c r="C26" s="94"/>
      <c r="D26" s="94"/>
      <c r="E26" s="94"/>
      <c r="F26" s="94"/>
      <c r="G26" s="94"/>
    </row>
    <row r="27" spans="1:8" x14ac:dyDescent="0.25">
      <c r="A27" s="47" t="s">
        <v>384</v>
      </c>
      <c r="B27" s="124">
        <v>25800</v>
      </c>
      <c r="C27" s="124">
        <v>42500</v>
      </c>
      <c r="D27" s="124">
        <v>58600</v>
      </c>
      <c r="E27" s="124">
        <v>76700</v>
      </c>
      <c r="F27" s="124">
        <v>119000</v>
      </c>
      <c r="G27" s="124">
        <v>23</v>
      </c>
    </row>
    <row r="28" spans="1:8" x14ac:dyDescent="0.25">
      <c r="A28" s="47" t="s">
        <v>385</v>
      </c>
      <c r="B28" s="124">
        <v>17300</v>
      </c>
      <c r="C28" s="124">
        <v>25800</v>
      </c>
      <c r="D28" s="124">
        <v>41800</v>
      </c>
      <c r="E28" s="124">
        <v>62600</v>
      </c>
      <c r="F28" s="124">
        <v>102600</v>
      </c>
      <c r="G28" s="124">
        <v>51</v>
      </c>
    </row>
    <row r="29" spans="1:8" x14ac:dyDescent="0.25">
      <c r="B29" s="92"/>
    </row>
    <row r="30" spans="1:8" x14ac:dyDescent="0.25">
      <c r="B30" s="23"/>
      <c r="C30" s="91"/>
      <c r="D30" s="91">
        <v>2023</v>
      </c>
      <c r="E30" s="91"/>
      <c r="F30" s="91"/>
    </row>
    <row r="31" spans="1:8" x14ac:dyDescent="0.25">
      <c r="B31" s="92" t="s">
        <v>367</v>
      </c>
      <c r="C31" s="92" t="s">
        <v>368</v>
      </c>
      <c r="D31" s="92" t="s">
        <v>369</v>
      </c>
      <c r="E31" s="92" t="s">
        <v>370</v>
      </c>
      <c r="F31" s="92" t="s">
        <v>371</v>
      </c>
      <c r="G31" s="93" t="s">
        <v>372</v>
      </c>
    </row>
    <row r="32" spans="1:8" ht="15" customHeight="1" x14ac:dyDescent="0.25">
      <c r="A32" s="91" t="s">
        <v>373</v>
      </c>
      <c r="B32" s="167">
        <v>20100</v>
      </c>
      <c r="C32" s="167">
        <v>29300</v>
      </c>
      <c r="D32" s="167">
        <v>44600</v>
      </c>
      <c r="E32" s="167">
        <v>66200</v>
      </c>
      <c r="F32" s="167">
        <v>107600</v>
      </c>
      <c r="G32" s="47"/>
    </row>
    <row r="33" spans="1:8" x14ac:dyDescent="0.25">
      <c r="B33" s="47"/>
      <c r="C33" s="47"/>
      <c r="D33" s="47"/>
      <c r="E33" s="47"/>
      <c r="F33" s="47"/>
      <c r="G33" s="47"/>
    </row>
    <row r="34" spans="1:8" x14ac:dyDescent="0.25">
      <c r="A34" s="83" t="s">
        <v>374</v>
      </c>
      <c r="B34" s="47"/>
      <c r="C34" s="47"/>
      <c r="D34" s="47"/>
      <c r="E34" s="47"/>
      <c r="F34" s="47"/>
      <c r="G34" s="47"/>
    </row>
    <row r="35" spans="1:8" x14ac:dyDescent="0.25">
      <c r="A35" s="47" t="s">
        <v>564</v>
      </c>
      <c r="B35" s="167">
        <v>17000</v>
      </c>
      <c r="C35" s="167">
        <v>20300</v>
      </c>
      <c r="D35" s="167">
        <v>23200</v>
      </c>
      <c r="E35" s="167">
        <v>25900</v>
      </c>
      <c r="F35" s="167">
        <v>31800</v>
      </c>
      <c r="G35" s="167">
        <v>20</v>
      </c>
    </row>
    <row r="36" spans="1:8" x14ac:dyDescent="0.25">
      <c r="A36" s="47" t="s">
        <v>565</v>
      </c>
      <c r="B36" s="167">
        <v>24700</v>
      </c>
      <c r="C36" s="167">
        <v>27700</v>
      </c>
      <c r="D36" s="167">
        <v>31700</v>
      </c>
      <c r="E36" s="167">
        <v>35700</v>
      </c>
      <c r="F36" s="167">
        <v>41700</v>
      </c>
      <c r="G36" s="167">
        <v>20</v>
      </c>
    </row>
    <row r="37" spans="1:8" x14ac:dyDescent="0.25">
      <c r="A37" s="47" t="s">
        <v>566</v>
      </c>
      <c r="B37" s="167">
        <v>33200</v>
      </c>
      <c r="C37" s="167">
        <v>39700</v>
      </c>
      <c r="D37" s="167">
        <v>44900</v>
      </c>
      <c r="E37" s="167">
        <v>50100</v>
      </c>
      <c r="F37" s="167">
        <v>57400</v>
      </c>
      <c r="G37" s="167">
        <v>20</v>
      </c>
    </row>
    <row r="38" spans="1:8" x14ac:dyDescent="0.25">
      <c r="A38" s="47" t="s">
        <v>567</v>
      </c>
      <c r="B38" s="167">
        <v>47200</v>
      </c>
      <c r="C38" s="167">
        <v>55500</v>
      </c>
      <c r="D38" s="167">
        <v>61300</v>
      </c>
      <c r="E38" s="167">
        <v>67400</v>
      </c>
      <c r="F38" s="167">
        <v>76800</v>
      </c>
      <c r="G38" s="167">
        <v>20</v>
      </c>
    </row>
    <row r="39" spans="1:8" x14ac:dyDescent="0.25">
      <c r="A39" s="47" t="s">
        <v>568</v>
      </c>
      <c r="B39" s="167">
        <v>67000</v>
      </c>
      <c r="C39" s="167">
        <v>78300</v>
      </c>
      <c r="D39" s="167">
        <v>89700</v>
      </c>
      <c r="E39" s="167">
        <v>107600</v>
      </c>
      <c r="F39" s="167">
        <v>165900</v>
      </c>
      <c r="G39" s="167">
        <v>20</v>
      </c>
    </row>
    <row r="40" spans="1:8" x14ac:dyDescent="0.25">
      <c r="A40" s="47"/>
      <c r="B40" s="47"/>
      <c r="C40" s="47"/>
      <c r="D40" s="47"/>
      <c r="E40" s="47"/>
      <c r="F40" s="47"/>
      <c r="G40" s="47"/>
    </row>
    <row r="41" spans="1:8" x14ac:dyDescent="0.25">
      <c r="A41" s="83" t="s">
        <v>375</v>
      </c>
      <c r="B41" s="47"/>
      <c r="C41" s="47"/>
      <c r="D41" s="47"/>
      <c r="E41" s="47"/>
      <c r="F41" s="47"/>
      <c r="G41" s="47"/>
    </row>
    <row r="42" spans="1:8" x14ac:dyDescent="0.25">
      <c r="A42" s="47" t="s">
        <v>376</v>
      </c>
      <c r="B42" s="167">
        <v>23700</v>
      </c>
      <c r="C42" s="167">
        <v>36500</v>
      </c>
      <c r="D42" s="167">
        <v>55000</v>
      </c>
      <c r="E42" s="167">
        <v>75400</v>
      </c>
      <c r="F42" s="167">
        <v>117300</v>
      </c>
      <c r="G42" s="167">
        <v>66</v>
      </c>
    </row>
    <row r="43" spans="1:8" x14ac:dyDescent="0.25">
      <c r="A43" s="47" t="s">
        <v>377</v>
      </c>
      <c r="B43" s="167">
        <v>16900</v>
      </c>
      <c r="C43" s="167">
        <v>19400</v>
      </c>
      <c r="D43" s="167">
        <v>22800</v>
      </c>
      <c r="E43" s="167">
        <v>32000</v>
      </c>
      <c r="F43" s="167">
        <v>58200</v>
      </c>
      <c r="G43" s="167">
        <v>8</v>
      </c>
    </row>
    <row r="44" spans="1:8" x14ac:dyDescent="0.25">
      <c r="A44" s="47" t="s">
        <v>378</v>
      </c>
      <c r="B44" s="167">
        <v>20800</v>
      </c>
      <c r="C44" s="167">
        <v>25200</v>
      </c>
      <c r="D44" s="167">
        <v>32700</v>
      </c>
      <c r="E44" s="167">
        <v>44100</v>
      </c>
      <c r="F44" s="167">
        <v>69000</v>
      </c>
      <c r="G44" s="167">
        <v>26</v>
      </c>
    </row>
    <row r="45" spans="1:8" x14ac:dyDescent="0.25">
      <c r="A45" s="47"/>
      <c r="B45" s="47"/>
      <c r="C45" s="47"/>
      <c r="D45" s="47"/>
      <c r="E45" s="47"/>
      <c r="F45" s="47"/>
      <c r="G45" s="47"/>
    </row>
    <row r="46" spans="1:8" x14ac:dyDescent="0.25">
      <c r="A46" s="83" t="s">
        <v>379</v>
      </c>
      <c r="B46" s="47"/>
      <c r="C46" s="47"/>
      <c r="D46" s="47"/>
      <c r="E46" s="47"/>
      <c r="F46" s="47"/>
      <c r="G46" s="47"/>
    </row>
    <row r="47" spans="1:8" x14ac:dyDescent="0.25">
      <c r="A47" s="47" t="s">
        <v>380</v>
      </c>
      <c r="B47" s="167">
        <v>30700</v>
      </c>
      <c r="C47" s="167">
        <v>47100</v>
      </c>
      <c r="D47" s="167">
        <v>62300</v>
      </c>
      <c r="E47" s="167">
        <v>81300</v>
      </c>
      <c r="F47" s="167">
        <v>122800</v>
      </c>
      <c r="G47" s="167">
        <v>50</v>
      </c>
    </row>
    <row r="48" spans="1:8" x14ac:dyDescent="0.25">
      <c r="A48" s="47" t="s">
        <v>381</v>
      </c>
      <c r="B48" s="167">
        <v>18600</v>
      </c>
      <c r="C48" s="167">
        <v>23800</v>
      </c>
      <c r="D48" s="167">
        <v>29400</v>
      </c>
      <c r="E48" s="167">
        <v>39600</v>
      </c>
      <c r="F48" s="167">
        <v>63700</v>
      </c>
      <c r="G48" s="167">
        <v>45</v>
      </c>
      <c r="H48" s="165"/>
    </row>
    <row r="49" spans="1:7" x14ac:dyDescent="0.25">
      <c r="A49" s="47" t="s">
        <v>382</v>
      </c>
      <c r="B49" s="167">
        <v>23600</v>
      </c>
      <c r="C49" s="167">
        <v>34400</v>
      </c>
      <c r="D49" s="167">
        <v>46700</v>
      </c>
      <c r="E49" s="167">
        <v>63600</v>
      </c>
      <c r="F49" s="167">
        <v>113000</v>
      </c>
      <c r="G49" s="167">
        <v>4</v>
      </c>
    </row>
    <row r="50" spans="1:7" x14ac:dyDescent="0.25">
      <c r="A50" s="47"/>
      <c r="B50" s="47"/>
      <c r="C50" s="47"/>
      <c r="D50" s="47"/>
      <c r="E50" s="47"/>
      <c r="F50" s="47"/>
      <c r="G50" s="47"/>
    </row>
    <row r="51" spans="1:7" x14ac:dyDescent="0.25">
      <c r="A51" s="83" t="s">
        <v>383</v>
      </c>
      <c r="B51" s="47"/>
      <c r="C51" s="47"/>
      <c r="D51" s="47"/>
      <c r="E51" s="47"/>
      <c r="F51" s="47"/>
      <c r="G51" s="47"/>
    </row>
    <row r="52" spans="1:7" x14ac:dyDescent="0.25">
      <c r="A52" s="47" t="s">
        <v>384</v>
      </c>
      <c r="B52" s="167">
        <v>29100</v>
      </c>
      <c r="C52" s="167">
        <v>46700</v>
      </c>
      <c r="D52" s="167">
        <v>63000</v>
      </c>
      <c r="E52" s="167">
        <v>81700</v>
      </c>
      <c r="F52" s="167">
        <v>125600</v>
      </c>
      <c r="G52" s="167">
        <v>23</v>
      </c>
    </row>
    <row r="53" spans="1:7" x14ac:dyDescent="0.25">
      <c r="A53" s="47" t="s">
        <v>385</v>
      </c>
      <c r="B53" s="167">
        <v>19100</v>
      </c>
      <c r="C53" s="167">
        <v>28300</v>
      </c>
      <c r="D53" s="167">
        <v>44800</v>
      </c>
      <c r="E53" s="167">
        <v>66600</v>
      </c>
      <c r="F53" s="167">
        <v>108700</v>
      </c>
      <c r="G53" s="167">
        <v>53</v>
      </c>
    </row>
    <row r="54" spans="1:7" x14ac:dyDescent="0.25">
      <c r="B54" s="92"/>
    </row>
    <row r="55" spans="1:7" x14ac:dyDescent="0.25">
      <c r="A55" s="47" t="s">
        <v>569</v>
      </c>
      <c r="B55" s="92"/>
    </row>
    <row r="56" spans="1:7" x14ac:dyDescent="0.25">
      <c r="A56" s="47" t="s">
        <v>570</v>
      </c>
      <c r="B56" s="92"/>
    </row>
    <row r="57" spans="1:7" x14ac:dyDescent="0.25">
      <c r="A57" s="47" t="s">
        <v>386</v>
      </c>
      <c r="B57" s="92"/>
    </row>
    <row r="58" spans="1:7" x14ac:dyDescent="0.25">
      <c r="A58" s="47" t="s">
        <v>387</v>
      </c>
      <c r="B58" s="92"/>
    </row>
    <row r="59" spans="1:7" x14ac:dyDescent="0.25">
      <c r="A59" s="47" t="s">
        <v>388</v>
      </c>
      <c r="B59" s="92"/>
    </row>
    <row r="60" spans="1:7" x14ac:dyDescent="0.25">
      <c r="A60" s="47" t="s">
        <v>389</v>
      </c>
      <c r="B60" s="92"/>
    </row>
    <row r="63" spans="1:7" s="92" customFormat="1" x14ac:dyDescent="0.25">
      <c r="A63" s="23"/>
      <c r="B63" s="174"/>
      <c r="F63" s="175"/>
    </row>
    <row r="64" spans="1:7" s="92" customFormat="1" x14ac:dyDescent="0.25">
      <c r="A64" s="23"/>
      <c r="B64" s="174"/>
      <c r="F64" s="175"/>
    </row>
    <row r="65" spans="1:6" s="92" customFormat="1" x14ac:dyDescent="0.25">
      <c r="A65" s="23"/>
      <c r="B65" s="174"/>
      <c r="F65" s="175"/>
    </row>
    <row r="66" spans="1:6" s="92" customFormat="1" x14ac:dyDescent="0.25">
      <c r="A66" s="23"/>
      <c r="B66" s="174"/>
      <c r="F66" s="175"/>
    </row>
    <row r="67" spans="1:6" s="92" customFormat="1" x14ac:dyDescent="0.25">
      <c r="A67" s="23"/>
      <c r="B67" s="174"/>
      <c r="F67" s="175"/>
    </row>
    <row r="68" spans="1:6" s="92" customFormat="1" x14ac:dyDescent="0.25">
      <c r="A68" s="23"/>
      <c r="B68" s="174"/>
      <c r="F68" s="175"/>
    </row>
    <row r="69" spans="1:6" s="92" customFormat="1" x14ac:dyDescent="0.25">
      <c r="A69" s="23"/>
      <c r="B69" s="174"/>
      <c r="F69" s="175"/>
    </row>
    <row r="70" spans="1:6" s="92" customFormat="1" x14ac:dyDescent="0.25">
      <c r="A70" s="23"/>
      <c r="B70" s="174"/>
      <c r="F70" s="175"/>
    </row>
    <row r="71" spans="1:6" s="92" customFormat="1" x14ac:dyDescent="0.25">
      <c r="A71" s="23"/>
      <c r="B71" s="174"/>
      <c r="F71" s="175"/>
    </row>
    <row r="72" spans="1:6" s="92" customFormat="1" x14ac:dyDescent="0.25">
      <c r="A72" s="23"/>
      <c r="B72" s="174"/>
      <c r="F72" s="175"/>
    </row>
    <row r="73" spans="1:6" s="92" customFormat="1" x14ac:dyDescent="0.25">
      <c r="A73" s="23"/>
      <c r="B73" s="174"/>
      <c r="F73" s="175"/>
    </row>
    <row r="74" spans="1:6" s="92" customFormat="1" x14ac:dyDescent="0.25">
      <c r="A74" s="23"/>
      <c r="B74" s="174"/>
      <c r="F74" s="175"/>
    </row>
    <row r="75" spans="1:6" s="92" customFormat="1" x14ac:dyDescent="0.25">
      <c r="A75" s="23"/>
      <c r="B75" s="174"/>
      <c r="F75" s="175"/>
    </row>
  </sheetData>
  <hyperlinks>
    <hyperlink ref="A1" location="inhoudsopgave!A1" display="naar inhoudsopgave" xr:uid="{79EC64A7-C88A-4051-B9C7-2B62244ADF6A}"/>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E86-8501-47CD-96B6-C855FE9BB9CA}">
  <dimension ref="A1:BD47"/>
  <sheetViews>
    <sheetView zoomScaleNormal="100" workbookViewId="0">
      <pane xSplit="1" ySplit="3" topLeftCell="AH32" activePane="bottomRight" state="frozen"/>
      <selection sqref="A1:XFD1048576"/>
      <selection pane="topRight" sqref="A1:XFD1048576"/>
      <selection pane="bottomLeft" sqref="A1:XFD1048576"/>
      <selection pane="bottomRight" activeCell="BD47" sqref="BD47"/>
    </sheetView>
  </sheetViews>
  <sheetFormatPr defaultRowHeight="15" x14ac:dyDescent="0.25"/>
  <cols>
    <col min="1" max="1" width="53.85546875" style="157" customWidth="1"/>
    <col min="2" max="27" width="9.5703125" style="157" customWidth="1"/>
    <col min="28" max="51" width="9.140625" style="157" customWidth="1"/>
    <col min="52" max="16384" width="9.140625" style="157"/>
  </cols>
  <sheetData>
    <row r="1" spans="1:56" x14ac:dyDescent="0.25">
      <c r="A1" s="63" t="s">
        <v>166</v>
      </c>
      <c r="B1" s="69"/>
      <c r="C1" s="69"/>
      <c r="D1" s="69"/>
      <c r="E1" s="69"/>
      <c r="F1" s="69"/>
      <c r="G1" s="69"/>
      <c r="H1" s="69"/>
      <c r="I1" s="69"/>
      <c r="J1" s="69"/>
      <c r="K1" s="69"/>
      <c r="L1" s="69"/>
      <c r="M1" s="69"/>
      <c r="N1" s="69"/>
      <c r="O1" s="69"/>
      <c r="P1" s="69"/>
      <c r="Q1" s="69"/>
      <c r="R1" s="69"/>
      <c r="S1" s="69"/>
      <c r="T1" s="69"/>
      <c r="U1" s="69"/>
      <c r="V1" s="69"/>
      <c r="W1" s="69"/>
      <c r="X1" s="69"/>
      <c r="Y1" s="69"/>
      <c r="Z1" s="69"/>
      <c r="AA1" s="69"/>
    </row>
    <row r="2" spans="1:56" ht="30" x14ac:dyDescent="0.25">
      <c r="A2" s="3" t="s">
        <v>558</v>
      </c>
      <c r="B2" s="3"/>
      <c r="C2" s="3"/>
      <c r="D2" s="3"/>
      <c r="E2" s="3"/>
      <c r="F2" s="3"/>
      <c r="G2" s="3"/>
      <c r="H2" s="3"/>
      <c r="I2" s="3"/>
      <c r="J2" s="3"/>
      <c r="K2" s="3"/>
      <c r="L2" s="3"/>
      <c r="M2" s="3"/>
      <c r="N2" s="3"/>
      <c r="O2" s="3"/>
      <c r="P2" s="3"/>
      <c r="Q2" s="3"/>
      <c r="R2" s="3"/>
      <c r="S2" s="3"/>
      <c r="T2" s="3"/>
      <c r="U2" s="3"/>
      <c r="V2" s="3"/>
      <c r="W2" s="3"/>
      <c r="X2" s="3"/>
      <c r="Y2" s="3"/>
      <c r="Z2" s="3"/>
      <c r="AA2" s="3"/>
      <c r="AB2" s="25"/>
      <c r="AC2" s="25"/>
      <c r="AD2" s="25"/>
      <c r="AE2" s="25"/>
      <c r="AF2" s="25"/>
    </row>
    <row r="3" spans="1:56" s="160" customFormat="1" x14ac:dyDescent="0.25">
      <c r="A3" s="26"/>
      <c r="B3" s="172">
        <v>1970</v>
      </c>
      <c r="C3" s="172">
        <v>1971</v>
      </c>
      <c r="D3" s="172">
        <v>1972</v>
      </c>
      <c r="E3" s="172">
        <v>1973</v>
      </c>
      <c r="F3" s="172">
        <v>1974</v>
      </c>
      <c r="G3" s="172">
        <v>1975</v>
      </c>
      <c r="H3" s="172">
        <v>1976</v>
      </c>
      <c r="I3" s="172">
        <v>1977</v>
      </c>
      <c r="J3" s="172">
        <v>1978</v>
      </c>
      <c r="K3" s="172">
        <v>1979</v>
      </c>
      <c r="L3" s="172">
        <v>1980</v>
      </c>
      <c r="M3" s="172">
        <v>1981</v>
      </c>
      <c r="N3" s="172">
        <v>1982</v>
      </c>
      <c r="O3" s="172">
        <v>1983</v>
      </c>
      <c r="P3" s="172">
        <v>1984</v>
      </c>
      <c r="Q3" s="172">
        <v>1985</v>
      </c>
      <c r="R3" s="172">
        <v>1986</v>
      </c>
      <c r="S3" s="172">
        <v>1987</v>
      </c>
      <c r="T3" s="172">
        <v>1988</v>
      </c>
      <c r="U3" s="172">
        <v>1989</v>
      </c>
      <c r="V3" s="158">
        <v>1990</v>
      </c>
      <c r="W3" s="158">
        <v>1991</v>
      </c>
      <c r="X3" s="158">
        <v>1992</v>
      </c>
      <c r="Y3" s="158">
        <v>1993</v>
      </c>
      <c r="Z3" s="158">
        <v>1994</v>
      </c>
      <c r="AA3" s="158">
        <v>1995</v>
      </c>
      <c r="AB3" s="158">
        <v>1995</v>
      </c>
      <c r="AC3" s="158">
        <v>1996</v>
      </c>
      <c r="AD3" s="158">
        <v>1997</v>
      </c>
      <c r="AE3" s="158">
        <v>1998</v>
      </c>
      <c r="AF3" s="158">
        <v>1999</v>
      </c>
      <c r="AG3" s="26">
        <v>2000</v>
      </c>
      <c r="AH3" s="26">
        <v>2001</v>
      </c>
      <c r="AI3" s="26">
        <v>2002</v>
      </c>
      <c r="AJ3" s="26">
        <v>2003</v>
      </c>
      <c r="AK3" s="26">
        <v>2004</v>
      </c>
      <c r="AL3" s="26">
        <v>2005</v>
      </c>
      <c r="AM3" s="26">
        <v>2006</v>
      </c>
      <c r="AN3" s="26">
        <v>2007</v>
      </c>
      <c r="AO3" s="26">
        <v>2008</v>
      </c>
      <c r="AP3" s="26">
        <v>2009</v>
      </c>
      <c r="AQ3" s="26">
        <v>2010</v>
      </c>
      <c r="AR3" s="26">
        <v>2011</v>
      </c>
      <c r="AS3" s="26">
        <v>2012</v>
      </c>
      <c r="AT3" s="26">
        <v>2013</v>
      </c>
      <c r="AU3" s="26">
        <v>2014</v>
      </c>
      <c r="AV3" s="26">
        <v>2015</v>
      </c>
      <c r="AW3" s="26">
        <v>2016</v>
      </c>
      <c r="AX3" s="26">
        <v>2017</v>
      </c>
      <c r="AY3" s="26">
        <v>2018</v>
      </c>
      <c r="AZ3" s="26">
        <v>2019</v>
      </c>
      <c r="BA3" s="26">
        <v>2020</v>
      </c>
      <c r="BB3" s="159">
        <v>2021</v>
      </c>
      <c r="BC3" s="159">
        <v>2022</v>
      </c>
      <c r="BD3" s="159">
        <v>2023</v>
      </c>
    </row>
    <row r="4" spans="1:56" x14ac:dyDescent="0.25">
      <c r="A4" s="27" t="s">
        <v>18</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4" t="s">
        <v>527</v>
      </c>
      <c r="AB4" s="4" t="s">
        <v>142</v>
      </c>
      <c r="AC4" s="161"/>
      <c r="AD4" s="161"/>
      <c r="AE4" s="161"/>
      <c r="AF4" s="161"/>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row>
    <row r="5" spans="1:56" x14ac:dyDescent="0.25">
      <c r="A5" s="28" t="s">
        <v>390</v>
      </c>
      <c r="B5" s="173"/>
      <c r="C5" s="173"/>
      <c r="D5" s="173"/>
      <c r="E5" s="173"/>
      <c r="F5" s="173"/>
      <c r="G5" s="173"/>
      <c r="H5" s="173"/>
      <c r="I5" s="173"/>
      <c r="J5" s="173"/>
      <c r="K5" s="173"/>
      <c r="L5" s="173"/>
      <c r="M5" s="173"/>
      <c r="N5" s="173"/>
      <c r="O5" s="173"/>
      <c r="P5" s="173"/>
      <c r="Q5" s="173"/>
      <c r="R5" s="173"/>
      <c r="S5" s="173"/>
      <c r="T5" s="173"/>
      <c r="U5" s="173"/>
      <c r="V5" s="173"/>
      <c r="W5" s="173"/>
      <c r="X5" s="57"/>
      <c r="Y5" s="57"/>
      <c r="Z5" s="57"/>
      <c r="AA5" s="57"/>
      <c r="AB5" s="57"/>
      <c r="AC5" s="57"/>
      <c r="AD5" s="57"/>
      <c r="AE5" s="58"/>
      <c r="AF5" s="58"/>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row>
    <row r="6" spans="1:56" x14ac:dyDescent="0.25">
      <c r="A6" s="11" t="s">
        <v>373</v>
      </c>
      <c r="B6" s="59" t="s">
        <v>146</v>
      </c>
      <c r="C6" s="59" t="s">
        <v>146</v>
      </c>
      <c r="D6" s="59" t="s">
        <v>146</v>
      </c>
      <c r="E6" s="59" t="s">
        <v>146</v>
      </c>
      <c r="F6" s="59" t="s">
        <v>146</v>
      </c>
      <c r="G6" s="59" t="s">
        <v>146</v>
      </c>
      <c r="H6" s="59" t="s">
        <v>146</v>
      </c>
      <c r="I6" s="59" t="s">
        <v>146</v>
      </c>
      <c r="J6" s="59" t="s">
        <v>146</v>
      </c>
      <c r="K6" s="59" t="s">
        <v>146</v>
      </c>
      <c r="L6" s="59" t="s">
        <v>146</v>
      </c>
      <c r="M6" s="59" t="s">
        <v>146</v>
      </c>
      <c r="N6" s="59" t="s">
        <v>146</v>
      </c>
      <c r="O6" s="59" t="s">
        <v>146</v>
      </c>
      <c r="P6" s="59" t="s">
        <v>146</v>
      </c>
      <c r="Q6" s="59" t="s">
        <v>146</v>
      </c>
      <c r="R6" s="59" t="s">
        <v>146</v>
      </c>
      <c r="S6" s="59" t="s">
        <v>146</v>
      </c>
      <c r="T6" s="59" t="s">
        <v>146</v>
      </c>
      <c r="U6" s="59" t="s">
        <v>146</v>
      </c>
      <c r="V6" s="59" t="s">
        <v>146</v>
      </c>
      <c r="W6" s="59" t="s">
        <v>146</v>
      </c>
      <c r="X6" s="59" t="s">
        <v>146</v>
      </c>
      <c r="Y6" s="59" t="s">
        <v>146</v>
      </c>
      <c r="Z6" s="59" t="s">
        <v>146</v>
      </c>
      <c r="AA6" s="59"/>
      <c r="AB6" s="59" t="s">
        <v>146</v>
      </c>
      <c r="AC6" s="59" t="s">
        <v>146</v>
      </c>
      <c r="AD6" s="57">
        <v>0.5</v>
      </c>
      <c r="AE6" s="57">
        <v>1.9</v>
      </c>
      <c r="AF6" s="57">
        <v>0.3</v>
      </c>
      <c r="AG6" s="162">
        <v>1.1000000000000001</v>
      </c>
      <c r="AH6" s="162">
        <v>3.3</v>
      </c>
      <c r="AI6" s="162">
        <v>0.5</v>
      </c>
      <c r="AJ6" s="162">
        <v>-1.2</v>
      </c>
      <c r="AK6" s="162">
        <v>0.2</v>
      </c>
      <c r="AL6" s="162">
        <v>-1.4</v>
      </c>
      <c r="AM6" s="162">
        <v>1.9</v>
      </c>
      <c r="AN6" s="162">
        <v>1.2</v>
      </c>
      <c r="AO6" s="162">
        <v>0.1</v>
      </c>
      <c r="AP6" s="162">
        <v>1.4</v>
      </c>
      <c r="AQ6" s="162">
        <v>-0.5</v>
      </c>
      <c r="AR6" s="151">
        <v>-1.2</v>
      </c>
      <c r="AS6" s="151">
        <v>-1.7</v>
      </c>
      <c r="AT6" s="151">
        <v>-1.4</v>
      </c>
      <c r="AU6" s="151">
        <v>1.1000000000000001</v>
      </c>
      <c r="AV6" s="151">
        <v>1</v>
      </c>
      <c r="AW6" s="151">
        <v>2.5</v>
      </c>
      <c r="AX6" s="151">
        <v>0.3</v>
      </c>
      <c r="AY6" s="151">
        <v>0</v>
      </c>
      <c r="AZ6" s="151">
        <v>1.1000000000000001</v>
      </c>
      <c r="BA6" s="47">
        <v>2.6</v>
      </c>
      <c r="BB6" s="47">
        <v>0.3</v>
      </c>
      <c r="BC6" s="47">
        <v>-6.8</v>
      </c>
      <c r="BD6" s="47">
        <v>3.9</v>
      </c>
    </row>
    <row r="7" spans="1:56" x14ac:dyDescent="0.25">
      <c r="A7" s="11" t="s">
        <v>414</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7"/>
      <c r="AE7" s="57"/>
      <c r="AF7" s="57"/>
      <c r="AG7" s="162"/>
      <c r="AH7" s="162"/>
      <c r="AI7" s="162"/>
      <c r="AJ7" s="162"/>
      <c r="AK7" s="162"/>
      <c r="AL7" s="162"/>
      <c r="AM7" s="162"/>
      <c r="AN7" s="162"/>
      <c r="AO7" s="162"/>
      <c r="AP7" s="162"/>
      <c r="AQ7" s="162"/>
      <c r="AR7" s="151">
        <v>-1.1000000000000001</v>
      </c>
      <c r="AS7" s="151">
        <v>-1.3</v>
      </c>
      <c r="AT7" s="151">
        <v>-1.3</v>
      </c>
      <c r="AU7" s="151">
        <v>0.5</v>
      </c>
      <c r="AV7" s="151">
        <v>1.5</v>
      </c>
      <c r="AW7" s="151">
        <v>1.5</v>
      </c>
      <c r="AX7" s="151">
        <v>0.7</v>
      </c>
      <c r="AY7" s="151">
        <v>0.1</v>
      </c>
      <c r="AZ7" s="151">
        <v>0.8</v>
      </c>
      <c r="BA7" s="47">
        <v>1.8</v>
      </c>
      <c r="BB7" s="47">
        <v>-0.1</v>
      </c>
      <c r="BC7" s="47">
        <v>-5.3</v>
      </c>
      <c r="BD7" s="47">
        <v>7.4</v>
      </c>
    </row>
    <row r="8" spans="1:56" x14ac:dyDescent="0.25">
      <c r="A8" s="11" t="s">
        <v>415</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7"/>
      <c r="AE8" s="57"/>
      <c r="AF8" s="57"/>
      <c r="AG8" s="162"/>
      <c r="AH8" s="162"/>
      <c r="AI8" s="162"/>
      <c r="AJ8" s="162"/>
      <c r="AK8" s="162"/>
      <c r="AL8" s="162"/>
      <c r="AM8" s="162"/>
      <c r="AN8" s="162"/>
      <c r="AO8" s="162"/>
      <c r="AP8" s="162"/>
      <c r="AQ8" s="162"/>
      <c r="AR8" s="151">
        <v>-1.2</v>
      </c>
      <c r="AS8" s="151">
        <v>-1.4</v>
      </c>
      <c r="AT8" s="151">
        <v>-2.2000000000000002</v>
      </c>
      <c r="AU8" s="151">
        <v>0.6</v>
      </c>
      <c r="AV8" s="151">
        <v>2.1</v>
      </c>
      <c r="AW8" s="151">
        <v>2.1</v>
      </c>
      <c r="AX8" s="151">
        <v>0.2</v>
      </c>
      <c r="AY8" s="151">
        <v>-0.1</v>
      </c>
      <c r="AZ8" s="151">
        <v>1.2</v>
      </c>
      <c r="BA8" s="47">
        <v>2.2999999999999998</v>
      </c>
      <c r="BB8" s="47">
        <v>0.3</v>
      </c>
      <c r="BC8" s="47">
        <v>-6.8</v>
      </c>
      <c r="BD8" s="47">
        <v>5.0999999999999996</v>
      </c>
    </row>
    <row r="9" spans="1:56" x14ac:dyDescent="0.25">
      <c r="A9" s="11" t="s">
        <v>416</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7"/>
      <c r="AE9" s="57"/>
      <c r="AF9" s="57"/>
      <c r="AG9" s="162"/>
      <c r="AH9" s="162"/>
      <c r="AI9" s="162"/>
      <c r="AJ9" s="162"/>
      <c r="AK9" s="162"/>
      <c r="AL9" s="162"/>
      <c r="AM9" s="162"/>
      <c r="AN9" s="162"/>
      <c r="AO9" s="162"/>
      <c r="AP9" s="162"/>
      <c r="AQ9" s="162"/>
      <c r="AR9" s="151">
        <v>-1.2</v>
      </c>
      <c r="AS9" s="151">
        <v>-1.8</v>
      </c>
      <c r="AT9" s="151">
        <v>-1.8</v>
      </c>
      <c r="AU9" s="151">
        <v>1.5</v>
      </c>
      <c r="AV9" s="151">
        <v>3.1</v>
      </c>
      <c r="AW9" s="151">
        <v>3.2</v>
      </c>
      <c r="AX9" s="151">
        <v>0</v>
      </c>
      <c r="AY9" s="151">
        <v>-0.1</v>
      </c>
      <c r="AZ9" s="151">
        <v>1.3</v>
      </c>
      <c r="BA9" s="47">
        <v>2.7</v>
      </c>
      <c r="BB9" s="47">
        <v>0.5</v>
      </c>
      <c r="BC9" s="47">
        <v>-6.8</v>
      </c>
      <c r="BD9" s="47">
        <v>3.1</v>
      </c>
    </row>
    <row r="10" spans="1:56" x14ac:dyDescent="0.25">
      <c r="A10" s="11" t="s">
        <v>417</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7"/>
      <c r="AE10" s="57"/>
      <c r="AF10" s="57"/>
      <c r="AG10" s="162"/>
      <c r="AH10" s="162"/>
      <c r="AI10" s="162"/>
      <c r="AJ10" s="162"/>
      <c r="AK10" s="162"/>
      <c r="AL10" s="162"/>
      <c r="AM10" s="162"/>
      <c r="AN10" s="162"/>
      <c r="AO10" s="162"/>
      <c r="AP10" s="162"/>
      <c r="AQ10" s="162"/>
      <c r="AR10" s="151">
        <v>-1.3</v>
      </c>
      <c r="AS10" s="151">
        <v>-2</v>
      </c>
      <c r="AT10" s="151">
        <v>-1</v>
      </c>
      <c r="AU10" s="151">
        <v>2.2000000000000002</v>
      </c>
      <c r="AV10" s="151">
        <v>3.3</v>
      </c>
      <c r="AW10" s="151">
        <v>3.5</v>
      </c>
      <c r="AX10" s="151">
        <v>0.1</v>
      </c>
      <c r="AY10" s="151">
        <v>0</v>
      </c>
      <c r="AZ10" s="151">
        <v>1.3</v>
      </c>
      <c r="BA10" s="47">
        <v>2.9</v>
      </c>
      <c r="BB10" s="47">
        <v>0.6</v>
      </c>
      <c r="BC10" s="47">
        <v>-6.8</v>
      </c>
      <c r="BD10" s="47">
        <v>3</v>
      </c>
    </row>
    <row r="11" spans="1:56" x14ac:dyDescent="0.25">
      <c r="A11" s="11" t="s">
        <v>418</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7"/>
      <c r="AE11" s="57"/>
      <c r="AF11" s="57"/>
      <c r="AG11" s="162"/>
      <c r="AH11" s="162"/>
      <c r="AI11" s="162"/>
      <c r="AJ11" s="162"/>
      <c r="AK11" s="162"/>
      <c r="AL11" s="162"/>
      <c r="AM11" s="162"/>
      <c r="AN11" s="162"/>
      <c r="AO11" s="162"/>
      <c r="AP11" s="162"/>
      <c r="AQ11" s="162"/>
      <c r="AR11" s="151">
        <v>-1.4</v>
      </c>
      <c r="AS11" s="151">
        <v>-2.2999999999999998</v>
      </c>
      <c r="AT11" s="151">
        <v>-1.3</v>
      </c>
      <c r="AU11" s="151">
        <v>1</v>
      </c>
      <c r="AV11" s="151">
        <v>2.6</v>
      </c>
      <c r="AW11" s="151">
        <v>2.8</v>
      </c>
      <c r="AX11" s="151">
        <v>0.1</v>
      </c>
      <c r="AY11" s="151">
        <v>0</v>
      </c>
      <c r="AZ11" s="151">
        <v>1</v>
      </c>
      <c r="BA11" s="47">
        <v>2.9</v>
      </c>
      <c r="BB11" s="47">
        <v>0.3</v>
      </c>
      <c r="BC11" s="47">
        <v>-6.8</v>
      </c>
      <c r="BD11" s="47">
        <v>1.9</v>
      </c>
    </row>
    <row r="12" spans="1:56" x14ac:dyDescent="0.25">
      <c r="A12" s="11" t="s">
        <v>419</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7"/>
      <c r="AE12" s="57"/>
      <c r="AF12" s="57"/>
      <c r="AG12" s="162"/>
      <c r="AH12" s="162"/>
      <c r="AI12" s="162"/>
      <c r="AJ12" s="162"/>
      <c r="AK12" s="162"/>
      <c r="AL12" s="162"/>
      <c r="AM12" s="162"/>
      <c r="AN12" s="162"/>
      <c r="AO12" s="162"/>
      <c r="AP12" s="162"/>
      <c r="AQ12" s="162"/>
      <c r="AR12" s="151">
        <v>-1.1000000000000001</v>
      </c>
      <c r="AS12" s="151">
        <v>-1.8</v>
      </c>
      <c r="AT12" s="151">
        <v>-1.1000000000000001</v>
      </c>
      <c r="AU12" s="151">
        <v>2</v>
      </c>
      <c r="AV12" s="151">
        <v>3.7</v>
      </c>
      <c r="AW12" s="151">
        <v>3.8</v>
      </c>
      <c r="AX12" s="151">
        <v>0.3</v>
      </c>
      <c r="AY12" s="151">
        <v>0.1</v>
      </c>
      <c r="AZ12" s="151">
        <v>1.2</v>
      </c>
      <c r="BA12" s="47">
        <v>2.9</v>
      </c>
      <c r="BB12" s="47">
        <v>0.7</v>
      </c>
      <c r="BC12" s="47">
        <v>-6.8</v>
      </c>
      <c r="BD12" s="47">
        <v>3.4</v>
      </c>
    </row>
    <row r="13" spans="1:56" x14ac:dyDescent="0.25">
      <c r="A13" s="11" t="s">
        <v>377</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7"/>
      <c r="AE13" s="57"/>
      <c r="AF13" s="57"/>
      <c r="AG13" s="162"/>
      <c r="AH13" s="162"/>
      <c r="AI13" s="162"/>
      <c r="AJ13" s="162"/>
      <c r="AK13" s="162"/>
      <c r="AL13" s="162"/>
      <c r="AM13" s="162"/>
      <c r="AN13" s="162"/>
      <c r="AO13" s="162"/>
      <c r="AP13" s="162"/>
      <c r="AQ13" s="162"/>
      <c r="AR13" s="151">
        <v>-1.2</v>
      </c>
      <c r="AS13" s="151">
        <v>-1.6</v>
      </c>
      <c r="AT13" s="151">
        <v>-1.7</v>
      </c>
      <c r="AU13" s="151">
        <v>0.6</v>
      </c>
      <c r="AV13" s="151">
        <v>1.2</v>
      </c>
      <c r="AW13" s="151">
        <v>1.2</v>
      </c>
      <c r="AX13" s="151">
        <v>0.5</v>
      </c>
      <c r="AY13" s="151">
        <v>-0.1</v>
      </c>
      <c r="AZ13" s="151">
        <v>0.8</v>
      </c>
      <c r="BA13" s="47">
        <v>1.6</v>
      </c>
      <c r="BB13" s="47">
        <v>-0.3</v>
      </c>
      <c r="BC13" s="47">
        <v>-1.9</v>
      </c>
      <c r="BD13" s="47">
        <v>8.5</v>
      </c>
    </row>
    <row r="14" spans="1:56" x14ac:dyDescent="0.25">
      <c r="A14" s="11" t="s">
        <v>378</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7"/>
      <c r="AE14" s="57"/>
      <c r="AF14" s="57"/>
      <c r="AG14" s="162"/>
      <c r="AH14" s="162"/>
      <c r="AI14" s="162"/>
      <c r="AJ14" s="162"/>
      <c r="AK14" s="162"/>
      <c r="AL14" s="162"/>
      <c r="AM14" s="162"/>
      <c r="AN14" s="162"/>
      <c r="AO14" s="162"/>
      <c r="AP14" s="162"/>
      <c r="AQ14" s="162"/>
      <c r="AR14" s="151">
        <v>-1.4</v>
      </c>
      <c r="AS14" s="151">
        <v>-1.4</v>
      </c>
      <c r="AT14" s="151">
        <v>-3.4</v>
      </c>
      <c r="AU14" s="151">
        <v>-0.3</v>
      </c>
      <c r="AV14" s="151">
        <v>1</v>
      </c>
      <c r="AW14" s="151">
        <v>1</v>
      </c>
      <c r="AX14" s="151">
        <v>0</v>
      </c>
      <c r="AY14" s="151">
        <v>-0.2</v>
      </c>
      <c r="AZ14" s="151">
        <v>0.9</v>
      </c>
      <c r="BA14" s="47">
        <v>1.5</v>
      </c>
      <c r="BB14" s="47">
        <v>-0.3</v>
      </c>
      <c r="BC14" s="47">
        <v>-6.8</v>
      </c>
      <c r="BD14" s="47">
        <v>4.3</v>
      </c>
    </row>
    <row r="15" spans="1:56" x14ac:dyDescent="0.25">
      <c r="A15" s="11" t="s">
        <v>380</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7"/>
      <c r="AE15" s="57"/>
      <c r="AF15" s="57"/>
      <c r="AG15" s="162"/>
      <c r="AH15" s="162"/>
      <c r="AI15" s="162"/>
      <c r="AJ15" s="162"/>
      <c r="AK15" s="162"/>
      <c r="AL15" s="162"/>
      <c r="AM15" s="162"/>
      <c r="AN15" s="162"/>
      <c r="AO15" s="162"/>
      <c r="AP15" s="162"/>
      <c r="AQ15" s="162"/>
      <c r="AR15" s="151">
        <v>-1.3</v>
      </c>
      <c r="AS15" s="151">
        <v>-1.8</v>
      </c>
      <c r="AT15" s="151">
        <v>-1.5</v>
      </c>
      <c r="AU15" s="151">
        <v>1.5</v>
      </c>
      <c r="AV15" s="151">
        <v>2.9</v>
      </c>
      <c r="AW15" s="151">
        <v>3.1</v>
      </c>
      <c r="AX15" s="151">
        <v>0.2</v>
      </c>
      <c r="AY15" s="151">
        <v>0</v>
      </c>
      <c r="AZ15" s="151">
        <v>1.2</v>
      </c>
      <c r="BA15" s="47">
        <v>2.8</v>
      </c>
      <c r="BB15" s="47">
        <v>0.4</v>
      </c>
      <c r="BC15" s="47">
        <v>-6.8</v>
      </c>
      <c r="BD15" s="47">
        <v>3.2</v>
      </c>
    </row>
    <row r="16" spans="1:56" x14ac:dyDescent="0.25">
      <c r="A16" s="11" t="s">
        <v>381</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7"/>
      <c r="AE16" s="57"/>
      <c r="AF16" s="57"/>
      <c r="AG16" s="162"/>
      <c r="AH16" s="162"/>
      <c r="AI16" s="162"/>
      <c r="AJ16" s="162"/>
      <c r="AK16" s="162"/>
      <c r="AL16" s="162"/>
      <c r="AM16" s="162"/>
      <c r="AN16" s="162"/>
      <c r="AO16" s="162"/>
      <c r="AP16" s="162"/>
      <c r="AQ16" s="162"/>
      <c r="AR16" s="151">
        <v>-1.1000000000000001</v>
      </c>
      <c r="AS16" s="151">
        <v>-1.4</v>
      </c>
      <c r="AT16" s="151">
        <v>-1.3</v>
      </c>
      <c r="AU16" s="151">
        <v>0.9</v>
      </c>
      <c r="AV16" s="151">
        <v>1.9</v>
      </c>
      <c r="AW16" s="151">
        <v>1.9</v>
      </c>
      <c r="AX16" s="151">
        <v>0.4</v>
      </c>
      <c r="AY16" s="151">
        <v>0</v>
      </c>
      <c r="AZ16" s="151">
        <v>1.1000000000000001</v>
      </c>
      <c r="BA16" s="47">
        <v>2.2000000000000002</v>
      </c>
      <c r="BB16" s="47">
        <v>0.2</v>
      </c>
      <c r="BC16" s="47">
        <v>-6.7</v>
      </c>
      <c r="BD16" s="47">
        <v>5.4</v>
      </c>
    </row>
    <row r="17" spans="1:56" x14ac:dyDescent="0.25">
      <c r="A17" s="11" t="s">
        <v>382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7"/>
      <c r="AE17" s="57"/>
      <c r="AF17" s="57"/>
      <c r="AG17" s="162"/>
      <c r="AH17" s="162"/>
      <c r="AI17" s="162"/>
      <c r="AJ17" s="162"/>
      <c r="AK17" s="162"/>
      <c r="AL17" s="162"/>
      <c r="AM17" s="162"/>
      <c r="AN17" s="162"/>
      <c r="AO17" s="162"/>
      <c r="AP17" s="162"/>
      <c r="AQ17" s="162"/>
      <c r="AR17" s="151">
        <v>-1.3</v>
      </c>
      <c r="AS17" s="151">
        <v>-2.8</v>
      </c>
      <c r="AT17" s="151">
        <v>-1.9</v>
      </c>
      <c r="AU17" s="151">
        <v>0.2</v>
      </c>
      <c r="AV17" s="151">
        <v>1.8</v>
      </c>
      <c r="AW17" s="151">
        <v>2</v>
      </c>
      <c r="AX17" s="151">
        <v>-0.1</v>
      </c>
      <c r="AY17" s="151">
        <v>-0.3</v>
      </c>
      <c r="AZ17" s="151">
        <v>1.2</v>
      </c>
      <c r="BA17" s="47">
        <v>2.7</v>
      </c>
      <c r="BB17" s="47">
        <v>0.1</v>
      </c>
      <c r="BC17" s="47">
        <v>-6.9</v>
      </c>
      <c r="BD17" s="47">
        <v>3.5</v>
      </c>
    </row>
    <row r="18" spans="1:56" x14ac:dyDescent="0.25">
      <c r="A18" s="11" t="s">
        <v>384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7"/>
      <c r="AE18" s="57"/>
      <c r="AF18" s="57"/>
      <c r="AG18" s="162"/>
      <c r="AH18" s="162"/>
      <c r="AI18" s="162"/>
      <c r="AJ18" s="162"/>
      <c r="AK18" s="162"/>
      <c r="AL18" s="162"/>
      <c r="AM18" s="162"/>
      <c r="AN18" s="162"/>
      <c r="AO18" s="162"/>
      <c r="AP18" s="162"/>
      <c r="AQ18" s="162"/>
      <c r="AR18" s="151">
        <v>-1.2</v>
      </c>
      <c r="AS18" s="151">
        <v>-1.9</v>
      </c>
      <c r="AT18" s="151">
        <v>-1.3</v>
      </c>
      <c r="AU18" s="151">
        <v>1.7</v>
      </c>
      <c r="AV18" s="151">
        <v>3.6</v>
      </c>
      <c r="AW18" s="151">
        <v>3.8</v>
      </c>
      <c r="AX18" s="151">
        <v>0.5</v>
      </c>
      <c r="AY18" s="151">
        <v>0.1</v>
      </c>
      <c r="AZ18" s="151">
        <v>1.2</v>
      </c>
      <c r="BA18" s="47">
        <v>3.2</v>
      </c>
      <c r="BB18" s="47">
        <v>0.5</v>
      </c>
      <c r="BC18" s="47">
        <v>-6.7</v>
      </c>
      <c r="BD18" s="47">
        <v>4</v>
      </c>
    </row>
    <row r="19" spans="1:56" x14ac:dyDescent="0.25">
      <c r="A19" s="11" t="s">
        <v>385</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7"/>
      <c r="AE19" s="57"/>
      <c r="AF19" s="57"/>
      <c r="AG19" s="162"/>
      <c r="AH19" s="162"/>
      <c r="AI19" s="162"/>
      <c r="AJ19" s="162"/>
      <c r="AK19" s="162"/>
      <c r="AL19" s="162"/>
      <c r="AM19" s="162"/>
      <c r="AN19" s="162"/>
      <c r="AO19" s="162"/>
      <c r="AP19" s="162"/>
      <c r="AQ19" s="162"/>
      <c r="AR19" s="151">
        <v>-1.1000000000000001</v>
      </c>
      <c r="AS19" s="151">
        <v>-1.8</v>
      </c>
      <c r="AT19" s="151">
        <v>-1.1000000000000001</v>
      </c>
      <c r="AU19" s="151">
        <v>1.7</v>
      </c>
      <c r="AV19" s="151">
        <v>3.2</v>
      </c>
      <c r="AW19" s="151">
        <v>3.3</v>
      </c>
      <c r="AX19" s="151">
        <v>0.2</v>
      </c>
      <c r="AY19" s="151">
        <v>0</v>
      </c>
      <c r="AZ19" s="151">
        <v>1.2</v>
      </c>
      <c r="BA19" s="47">
        <v>2.7</v>
      </c>
      <c r="BB19" s="47">
        <v>0.6</v>
      </c>
      <c r="BC19" s="47">
        <v>-6.8</v>
      </c>
      <c r="BD19" s="47">
        <v>3.5</v>
      </c>
    </row>
    <row r="20" spans="1:56" x14ac:dyDescent="0.25">
      <c r="A20" s="1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7"/>
      <c r="AE20" s="57"/>
      <c r="AF20" s="57"/>
      <c r="AG20" s="162"/>
      <c r="AH20" s="162"/>
      <c r="AI20" s="162"/>
      <c r="AJ20" s="162"/>
      <c r="AK20" s="162"/>
      <c r="AL20" s="162"/>
      <c r="AM20" s="162"/>
      <c r="AN20" s="162"/>
      <c r="AO20" s="162"/>
      <c r="AP20" s="162"/>
      <c r="AQ20" s="162"/>
      <c r="AR20" s="162"/>
      <c r="AS20" s="162"/>
      <c r="AT20" s="162"/>
      <c r="AU20" s="162"/>
      <c r="AV20" s="162"/>
      <c r="AW20" s="162"/>
      <c r="AX20" s="162"/>
      <c r="AY20" s="162"/>
      <c r="AZ20" s="162"/>
      <c r="BA20" s="47"/>
      <c r="BB20" s="47"/>
      <c r="BC20" s="47"/>
      <c r="BD20" s="47"/>
    </row>
    <row r="21" spans="1:56" x14ac:dyDescent="0.25">
      <c r="A21" s="28" t="s">
        <v>391</v>
      </c>
      <c r="B21" s="60">
        <v>5559</v>
      </c>
      <c r="C21" s="60">
        <v>6353</v>
      </c>
      <c r="D21" s="60">
        <v>7034</v>
      </c>
      <c r="E21" s="60">
        <v>7941</v>
      </c>
      <c r="F21" s="60">
        <v>8849</v>
      </c>
      <c r="G21" s="60">
        <v>10437</v>
      </c>
      <c r="H21" s="60">
        <v>11685</v>
      </c>
      <c r="I21" s="60">
        <v>12706</v>
      </c>
      <c r="J21" s="60">
        <v>13613</v>
      </c>
      <c r="K21" s="60">
        <v>14294</v>
      </c>
      <c r="L21" s="60">
        <v>15202</v>
      </c>
      <c r="M21" s="60">
        <v>15882</v>
      </c>
      <c r="N21" s="60">
        <v>16336</v>
      </c>
      <c r="O21" s="60">
        <v>17244</v>
      </c>
      <c r="P21" s="60">
        <v>17697</v>
      </c>
      <c r="Q21" s="60">
        <v>18151</v>
      </c>
      <c r="R21" s="60">
        <v>18605</v>
      </c>
      <c r="S21" s="60">
        <v>18605</v>
      </c>
      <c r="T21" s="60">
        <v>18605</v>
      </c>
      <c r="U21" s="60">
        <v>18605</v>
      </c>
      <c r="V21" s="60">
        <v>19059</v>
      </c>
      <c r="W21" s="60">
        <v>19966</v>
      </c>
      <c r="X21" s="60">
        <v>20874</v>
      </c>
      <c r="Y21" s="60">
        <v>21781</v>
      </c>
      <c r="Z21" s="60">
        <v>21781</v>
      </c>
      <c r="AA21" s="60">
        <v>22235</v>
      </c>
      <c r="AB21" s="60">
        <v>22235</v>
      </c>
      <c r="AC21" s="60">
        <v>22689</v>
      </c>
      <c r="AD21" s="60">
        <v>23143</v>
      </c>
      <c r="AE21" s="60">
        <v>23597</v>
      </c>
      <c r="AF21" s="60">
        <v>24050</v>
      </c>
      <c r="AG21" s="29">
        <v>24958</v>
      </c>
      <c r="AH21" s="29">
        <v>27000</v>
      </c>
      <c r="AI21" s="30">
        <v>28000</v>
      </c>
      <c r="AJ21" s="30">
        <v>28500</v>
      </c>
      <c r="AK21" s="30">
        <v>29000</v>
      </c>
      <c r="AL21" s="30">
        <v>28500</v>
      </c>
      <c r="AM21" s="30">
        <v>29500</v>
      </c>
      <c r="AN21" s="30">
        <v>30000</v>
      </c>
      <c r="AO21" s="30">
        <v>31500</v>
      </c>
      <c r="AP21" s="30">
        <v>32500</v>
      </c>
      <c r="AQ21" s="30">
        <v>32500</v>
      </c>
      <c r="AR21" s="30">
        <v>33000</v>
      </c>
      <c r="AS21" s="30">
        <v>33000</v>
      </c>
      <c r="AT21" s="30">
        <v>32500</v>
      </c>
      <c r="AU21" s="30">
        <v>33000</v>
      </c>
      <c r="AV21" s="30">
        <v>33000</v>
      </c>
      <c r="AW21" s="30">
        <v>33500</v>
      </c>
      <c r="AX21" s="30">
        <v>34000</v>
      </c>
      <c r="AY21" s="30">
        <v>34500</v>
      </c>
      <c r="AZ21" s="30">
        <v>35000</v>
      </c>
      <c r="BA21" s="47">
        <v>36500</v>
      </c>
      <c r="BB21" s="47">
        <v>37000</v>
      </c>
      <c r="BC21" s="47">
        <v>38500</v>
      </c>
      <c r="BD21" s="47">
        <v>40000</v>
      </c>
    </row>
    <row r="22" spans="1:56" x14ac:dyDescent="0.25">
      <c r="A22" s="1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29"/>
      <c r="AH22" s="29"/>
      <c r="AI22" s="29"/>
      <c r="AJ22" s="29"/>
      <c r="AK22" s="29"/>
      <c r="AL22" s="29"/>
      <c r="AM22" s="29"/>
      <c r="AN22" s="29"/>
      <c r="AO22" s="29"/>
      <c r="AP22" s="29"/>
      <c r="AQ22" s="29"/>
      <c r="AR22" s="29"/>
      <c r="AS22" s="29"/>
      <c r="AT22" s="29"/>
      <c r="AU22" s="31"/>
      <c r="AV22" s="31"/>
      <c r="AW22" s="31"/>
      <c r="AX22" s="31"/>
      <c r="AY22" s="31"/>
      <c r="AZ22" s="31"/>
      <c r="BA22" s="47"/>
      <c r="BB22" s="47"/>
      <c r="BC22" s="47"/>
      <c r="BD22" s="47"/>
    </row>
    <row r="23" spans="1:56" x14ac:dyDescent="0.25">
      <c r="A23" s="25" t="s">
        <v>392</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29"/>
      <c r="AH23" s="29"/>
      <c r="AI23" s="29"/>
      <c r="AJ23" s="29"/>
      <c r="AK23" s="29"/>
      <c r="AL23" s="29"/>
      <c r="AM23" s="29"/>
      <c r="AN23" s="29"/>
      <c r="AO23" s="29"/>
      <c r="AP23" s="29"/>
      <c r="AQ23" s="29"/>
      <c r="AR23" s="29"/>
      <c r="AS23" s="29"/>
      <c r="AT23" s="29"/>
      <c r="AU23" s="29"/>
      <c r="AV23" s="29"/>
      <c r="AW23" s="29"/>
      <c r="AX23" s="29"/>
      <c r="AY23" s="29"/>
      <c r="AZ23" s="29"/>
      <c r="BA23" s="47"/>
      <c r="BB23" s="47"/>
      <c r="BC23" s="47"/>
      <c r="BD23" s="47"/>
    </row>
    <row r="24" spans="1:56" x14ac:dyDescent="0.25">
      <c r="A24" s="32" t="s">
        <v>58</v>
      </c>
      <c r="B24" s="59" t="s">
        <v>146</v>
      </c>
      <c r="C24" s="61">
        <v>7.6</v>
      </c>
      <c r="D24" s="61">
        <v>7.8</v>
      </c>
      <c r="E24" s="61">
        <v>8</v>
      </c>
      <c r="F24" s="61">
        <v>9.6</v>
      </c>
      <c r="G24" s="61">
        <v>10.199999999999999</v>
      </c>
      <c r="H24" s="61">
        <v>8.8000000000000007</v>
      </c>
      <c r="I24" s="61">
        <v>6.7</v>
      </c>
      <c r="J24" s="61">
        <v>4.0999999999999996</v>
      </c>
      <c r="K24" s="61">
        <v>4.2</v>
      </c>
      <c r="L24" s="61">
        <v>6.5</v>
      </c>
      <c r="M24" s="61">
        <v>6.7</v>
      </c>
      <c r="N24" s="61">
        <v>6</v>
      </c>
      <c r="O24" s="61">
        <v>2.8</v>
      </c>
      <c r="P24" s="61">
        <v>3.3</v>
      </c>
      <c r="Q24" s="61">
        <v>2.2999999999999998</v>
      </c>
      <c r="R24" s="61">
        <v>0.2</v>
      </c>
      <c r="S24" s="61">
        <v>-0.5</v>
      </c>
      <c r="T24" s="61">
        <v>0.7</v>
      </c>
      <c r="U24" s="61">
        <v>1.1000000000000001</v>
      </c>
      <c r="V24" s="61">
        <v>2.5</v>
      </c>
      <c r="W24" s="61">
        <v>3.9</v>
      </c>
      <c r="X24" s="61">
        <v>3.7</v>
      </c>
      <c r="Y24" s="61">
        <v>2.1</v>
      </c>
      <c r="Z24" s="61">
        <v>2.7</v>
      </c>
      <c r="AA24" s="84">
        <v>2</v>
      </c>
      <c r="AB24" s="61"/>
      <c r="AC24" s="61">
        <v>2.1</v>
      </c>
      <c r="AD24" s="61">
        <v>2.1</v>
      </c>
      <c r="AE24" s="61">
        <v>2</v>
      </c>
      <c r="AF24" s="61">
        <v>2.1</v>
      </c>
      <c r="AG24" s="29">
        <v>2.4</v>
      </c>
      <c r="AH24" s="29">
        <v>4.0999999999999996</v>
      </c>
      <c r="AI24" s="123">
        <v>3.3</v>
      </c>
      <c r="AJ24" s="123">
        <v>2.1</v>
      </c>
      <c r="AK24" s="123">
        <v>1.3</v>
      </c>
      <c r="AL24" s="33">
        <v>1.7000000000000002</v>
      </c>
      <c r="AM24" s="33">
        <v>1.1000000000000001</v>
      </c>
      <c r="AN24" s="33">
        <v>1.6</v>
      </c>
      <c r="AO24" s="33">
        <v>2.5</v>
      </c>
      <c r="AP24" s="33">
        <v>1.2000000000000002</v>
      </c>
      <c r="AQ24" s="33">
        <v>1.3</v>
      </c>
      <c r="AR24" s="33">
        <v>2.3000000000000003</v>
      </c>
      <c r="AS24" s="33">
        <v>2.5</v>
      </c>
      <c r="AT24" s="33">
        <v>2.5</v>
      </c>
      <c r="AU24" s="33">
        <v>1</v>
      </c>
      <c r="AV24" s="33">
        <v>0.60000000000000009</v>
      </c>
      <c r="AW24" s="33">
        <v>0.30000000000000004</v>
      </c>
      <c r="AX24" s="33">
        <v>1.4000000000000001</v>
      </c>
      <c r="AY24" s="33">
        <v>1.7000000000000002</v>
      </c>
      <c r="AZ24" s="33">
        <v>2.6</v>
      </c>
      <c r="BA24" s="47">
        <v>1.3</v>
      </c>
      <c r="BB24" s="47">
        <v>2.7</v>
      </c>
      <c r="BC24" s="47">
        <v>9.9</v>
      </c>
      <c r="BD24" s="47">
        <v>2.6</v>
      </c>
    </row>
    <row r="25" spans="1:56" x14ac:dyDescent="0.25">
      <c r="A25" s="11"/>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29"/>
      <c r="AH25" s="29"/>
      <c r="AI25" s="29"/>
      <c r="AJ25" s="29"/>
      <c r="AK25" s="29"/>
      <c r="AL25" s="29"/>
      <c r="AM25" s="29"/>
      <c r="AN25" s="29"/>
      <c r="AO25" s="29"/>
      <c r="AP25" s="29"/>
      <c r="AQ25" s="29"/>
      <c r="AR25" s="29"/>
      <c r="AS25" s="29"/>
      <c r="AT25" s="29"/>
      <c r="AU25" s="29"/>
      <c r="AV25" s="29"/>
      <c r="AW25" s="29"/>
      <c r="AX25" s="29"/>
      <c r="AY25" s="29"/>
      <c r="AZ25" s="29"/>
      <c r="BA25" s="47"/>
      <c r="BB25" s="47"/>
      <c r="BC25" s="47"/>
      <c r="BD25" s="47"/>
    </row>
    <row r="26" spans="1:56" x14ac:dyDescent="0.25">
      <c r="A26" s="27" t="s">
        <v>323</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29"/>
      <c r="AH26" s="29"/>
      <c r="AI26" s="29"/>
      <c r="AJ26" s="29"/>
      <c r="AK26" s="29"/>
      <c r="AL26" s="29"/>
      <c r="AM26" s="29"/>
      <c r="AN26" s="29"/>
      <c r="AO26" s="29"/>
      <c r="AP26" s="29"/>
      <c r="AQ26" s="29"/>
      <c r="AR26" s="29"/>
      <c r="AS26" s="29"/>
      <c r="AT26" s="29"/>
      <c r="AU26" s="29"/>
      <c r="AV26" s="29"/>
      <c r="AW26" s="29"/>
      <c r="AX26" s="29"/>
      <c r="AY26" s="29"/>
      <c r="AZ26" s="29"/>
      <c r="BA26" s="47"/>
      <c r="BB26" s="47"/>
      <c r="BC26" s="47"/>
      <c r="BD26" s="47"/>
    </row>
    <row r="27" spans="1:56" x14ac:dyDescent="0.25">
      <c r="A27" s="28" t="s">
        <v>393</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29"/>
      <c r="AH27" s="29"/>
      <c r="AI27" s="34"/>
      <c r="AJ27" s="34"/>
      <c r="AK27" s="34"/>
      <c r="AL27" s="34"/>
      <c r="AM27" s="34"/>
      <c r="AN27" s="34"/>
      <c r="AO27" s="34"/>
      <c r="AP27" s="34"/>
      <c r="AQ27" s="34"/>
      <c r="AR27" s="34"/>
      <c r="AS27" s="34"/>
      <c r="AT27" s="34"/>
      <c r="AU27" s="34"/>
      <c r="AV27" s="34"/>
      <c r="AW27" s="34"/>
      <c r="AX27" s="34"/>
      <c r="AY27" s="34"/>
      <c r="AZ27" s="34"/>
      <c r="BA27" s="47"/>
      <c r="BB27" s="47"/>
      <c r="BC27" s="47"/>
      <c r="BD27" s="47"/>
    </row>
    <row r="28" spans="1:56" x14ac:dyDescent="0.25">
      <c r="A28" s="11" t="s">
        <v>108</v>
      </c>
      <c r="B28" s="57">
        <v>21.2</v>
      </c>
      <c r="C28" s="57">
        <v>24.1</v>
      </c>
      <c r="D28" s="57">
        <v>26.7</v>
      </c>
      <c r="E28" s="57">
        <v>30.5</v>
      </c>
      <c r="F28" s="57">
        <v>35</v>
      </c>
      <c r="G28" s="57">
        <v>39.200000000000003</v>
      </c>
      <c r="H28" s="57">
        <v>43.2</v>
      </c>
      <c r="I28" s="57">
        <v>47.5</v>
      </c>
      <c r="J28" s="57">
        <v>51.5</v>
      </c>
      <c r="K28" s="57">
        <v>55</v>
      </c>
      <c r="L28" s="57">
        <v>58.4</v>
      </c>
      <c r="M28" s="57">
        <v>59.7</v>
      </c>
      <c r="N28" s="57">
        <v>61.8</v>
      </c>
      <c r="O28" s="57">
        <v>62.2</v>
      </c>
      <c r="P28" s="57">
        <v>63.3</v>
      </c>
      <c r="Q28" s="57">
        <v>66.5</v>
      </c>
      <c r="R28" s="57">
        <v>70.400000000000006</v>
      </c>
      <c r="S28" s="57">
        <v>72.900000000000006</v>
      </c>
      <c r="T28" s="57">
        <v>76.2</v>
      </c>
      <c r="U28" s="57">
        <v>80.2</v>
      </c>
      <c r="V28" s="57">
        <v>85.5</v>
      </c>
      <c r="W28" s="57">
        <v>91.2</v>
      </c>
      <c r="X28" s="57">
        <v>96.1</v>
      </c>
      <c r="Y28" s="57">
        <v>99.2</v>
      </c>
      <c r="Z28" s="57">
        <v>102.4</v>
      </c>
      <c r="AA28" s="57">
        <v>106.5</v>
      </c>
      <c r="AB28" s="57">
        <v>107.4</v>
      </c>
      <c r="AC28" s="57">
        <v>113.7</v>
      </c>
      <c r="AD28" s="57">
        <v>121.4</v>
      </c>
      <c r="AE28" s="57">
        <v>130.4</v>
      </c>
      <c r="AF28" s="57">
        <v>140</v>
      </c>
      <c r="AG28" s="34">
        <v>150.5</v>
      </c>
      <c r="AH28" s="34">
        <v>163.9</v>
      </c>
      <c r="AI28" s="33">
        <v>169.4</v>
      </c>
      <c r="AJ28" s="33">
        <v>172.1</v>
      </c>
      <c r="AK28" s="33">
        <v>174.3</v>
      </c>
      <c r="AL28" s="33">
        <v>178</v>
      </c>
      <c r="AM28" s="33">
        <v>186.3</v>
      </c>
      <c r="AN28" s="33">
        <v>198.1</v>
      </c>
      <c r="AO28" s="33">
        <v>207.3</v>
      </c>
      <c r="AP28" s="33">
        <v>208.3</v>
      </c>
      <c r="AQ28" s="33">
        <v>207.9</v>
      </c>
      <c r="AR28" s="33">
        <v>213.5</v>
      </c>
      <c r="AS28" s="33">
        <v>215.1</v>
      </c>
      <c r="AT28" s="33">
        <v>216.10000000000002</v>
      </c>
      <c r="AU28" s="33">
        <v>215.9</v>
      </c>
      <c r="AV28" s="33">
        <v>221</v>
      </c>
      <c r="AW28" s="33">
        <v>227.8</v>
      </c>
      <c r="AX28" s="33">
        <v>236.5</v>
      </c>
      <c r="AY28" s="33">
        <v>247.60000000000002</v>
      </c>
      <c r="AZ28" s="33">
        <v>259.5</v>
      </c>
      <c r="BA28" s="47">
        <v>266.5</v>
      </c>
      <c r="BB28" s="47">
        <v>278.10000000000002</v>
      </c>
      <c r="BC28" s="47">
        <v>298.7</v>
      </c>
      <c r="BD28" s="47">
        <v>312.3</v>
      </c>
    </row>
    <row r="29" spans="1:56" x14ac:dyDescent="0.25">
      <c r="A29" s="11" t="s">
        <v>394</v>
      </c>
      <c r="B29" s="57">
        <v>27.2</v>
      </c>
      <c r="C29" s="57">
        <v>31</v>
      </c>
      <c r="D29" s="57">
        <v>34.6</v>
      </c>
      <c r="E29" s="57">
        <v>40.200000000000003</v>
      </c>
      <c r="F29" s="57">
        <v>46.4</v>
      </c>
      <c r="G29" s="57">
        <v>51.9</v>
      </c>
      <c r="H29" s="57">
        <v>57.7</v>
      </c>
      <c r="I29" s="57">
        <v>62.9</v>
      </c>
      <c r="J29" s="57">
        <v>68.2</v>
      </c>
      <c r="K29" s="57">
        <v>73</v>
      </c>
      <c r="L29" s="57">
        <v>77.8</v>
      </c>
      <c r="M29" s="57">
        <v>79.2</v>
      </c>
      <c r="N29" s="57">
        <v>81.3</v>
      </c>
      <c r="O29" s="57">
        <v>82.9</v>
      </c>
      <c r="P29" s="57">
        <v>83.8</v>
      </c>
      <c r="Q29" s="57">
        <v>87.1</v>
      </c>
      <c r="R29" s="57">
        <v>91.8</v>
      </c>
      <c r="S29" s="57">
        <v>95.1</v>
      </c>
      <c r="T29" s="57">
        <v>98.4</v>
      </c>
      <c r="U29" s="57">
        <v>101.9</v>
      </c>
      <c r="V29" s="57">
        <v>109.3</v>
      </c>
      <c r="W29" s="57">
        <v>117.2</v>
      </c>
      <c r="X29" s="57">
        <v>124.4</v>
      </c>
      <c r="Y29" s="57">
        <v>127.4</v>
      </c>
      <c r="Z29" s="57">
        <v>131.1</v>
      </c>
      <c r="AA29" s="57">
        <v>136.69999999999999</v>
      </c>
      <c r="AB29" s="57">
        <v>138</v>
      </c>
      <c r="AC29" s="57">
        <v>144.30000000000001</v>
      </c>
      <c r="AD29" s="57">
        <v>152.80000000000001</v>
      </c>
      <c r="AE29" s="57">
        <v>164.6</v>
      </c>
      <c r="AF29" s="57">
        <v>177.9</v>
      </c>
      <c r="AG29" s="34">
        <v>193.2</v>
      </c>
      <c r="AH29" s="34">
        <v>203.1</v>
      </c>
      <c r="AI29" s="33">
        <v>212.3</v>
      </c>
      <c r="AJ29" s="33">
        <v>216.9</v>
      </c>
      <c r="AK29" s="33">
        <v>219.8</v>
      </c>
      <c r="AL29" s="33">
        <v>223.3</v>
      </c>
      <c r="AM29" s="33">
        <v>231.2</v>
      </c>
      <c r="AN29" s="33">
        <v>245.2</v>
      </c>
      <c r="AO29" s="33">
        <v>259.60000000000002</v>
      </c>
      <c r="AP29" s="33">
        <v>261.5</v>
      </c>
      <c r="AQ29" s="33">
        <v>259.8</v>
      </c>
      <c r="AR29" s="33">
        <v>267.60000000000002</v>
      </c>
      <c r="AS29" s="33">
        <v>271.5</v>
      </c>
      <c r="AT29" s="33">
        <v>272.3</v>
      </c>
      <c r="AU29" s="33">
        <v>275.7</v>
      </c>
      <c r="AV29" s="33">
        <v>277.40000000000003</v>
      </c>
      <c r="AW29" s="33">
        <v>286.2</v>
      </c>
      <c r="AX29" s="33">
        <v>296.8</v>
      </c>
      <c r="AY29" s="33">
        <v>311.40000000000003</v>
      </c>
      <c r="AZ29" s="33">
        <v>327.60000000000002</v>
      </c>
      <c r="BA29" s="47">
        <v>338.1</v>
      </c>
      <c r="BB29" s="47">
        <v>352.3</v>
      </c>
      <c r="BC29" s="47">
        <v>380.2</v>
      </c>
      <c r="BD29" s="47">
        <v>398.4</v>
      </c>
    </row>
    <row r="30" spans="1:56" x14ac:dyDescent="0.25">
      <c r="A30" s="11"/>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29"/>
      <c r="AH30" s="29"/>
      <c r="AI30" s="29"/>
      <c r="AJ30" s="29"/>
      <c r="AK30" s="29"/>
      <c r="AL30" s="29"/>
      <c r="AM30" s="29"/>
      <c r="AN30" s="29"/>
      <c r="AO30" s="29"/>
      <c r="AP30" s="29"/>
      <c r="AQ30" s="29"/>
      <c r="AR30" s="29"/>
      <c r="AS30" s="29"/>
      <c r="AT30" s="29"/>
      <c r="AU30" s="29"/>
      <c r="AV30" s="29"/>
      <c r="AW30" s="29"/>
      <c r="AX30" s="29"/>
      <c r="AY30" s="29"/>
      <c r="AZ30" s="29"/>
      <c r="BA30" s="47"/>
      <c r="BB30" s="47"/>
      <c r="BC30" s="47"/>
      <c r="BD30" s="47"/>
    </row>
    <row r="31" spans="1:56" x14ac:dyDescent="0.25">
      <c r="A31" s="27" t="s">
        <v>395</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29"/>
      <c r="AH31" s="29"/>
      <c r="AI31" s="29"/>
      <c r="AJ31" s="29"/>
      <c r="AK31" s="29"/>
      <c r="AL31" s="29"/>
      <c r="AM31" s="29"/>
      <c r="AN31" s="29"/>
      <c r="AO31" s="29"/>
      <c r="AP31" s="29"/>
      <c r="AQ31" s="29"/>
      <c r="AR31" s="29"/>
      <c r="AS31" s="29"/>
      <c r="AT31" s="29"/>
      <c r="AU31" s="29"/>
      <c r="AV31" s="29"/>
      <c r="AW31" s="29"/>
      <c r="AX31" s="29"/>
      <c r="AY31" s="29"/>
      <c r="AZ31" s="29"/>
      <c r="BA31" s="47"/>
      <c r="BB31" s="47"/>
      <c r="BC31" s="47"/>
      <c r="BD31" s="47"/>
    </row>
    <row r="32" spans="1:56" x14ac:dyDescent="0.25">
      <c r="A32" s="28" t="s">
        <v>396</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29"/>
      <c r="AH32" s="29"/>
      <c r="AI32" s="29"/>
      <c r="AJ32" s="29"/>
      <c r="AK32" s="29"/>
      <c r="AL32" s="29"/>
      <c r="AM32" s="29"/>
      <c r="AN32" s="29"/>
      <c r="AO32" s="29"/>
      <c r="AP32" s="29"/>
      <c r="AQ32" s="29"/>
      <c r="AR32" s="29"/>
      <c r="AS32" s="29"/>
      <c r="AT32" s="29"/>
      <c r="AU32" s="29"/>
      <c r="AV32" s="29"/>
      <c r="AW32" s="29"/>
      <c r="AX32" s="29"/>
      <c r="AY32" s="29"/>
      <c r="AZ32" s="29"/>
      <c r="BA32" s="47"/>
      <c r="BB32" s="47"/>
      <c r="BC32" s="47"/>
      <c r="BD32" s="47"/>
    </row>
    <row r="33" spans="1:56" x14ac:dyDescent="0.25">
      <c r="A33" s="11" t="s">
        <v>17</v>
      </c>
      <c r="B33" s="59" t="s">
        <v>146</v>
      </c>
      <c r="C33" s="59" t="s">
        <v>146</v>
      </c>
      <c r="D33" s="59" t="s">
        <v>146</v>
      </c>
      <c r="E33" s="59" t="s">
        <v>146</v>
      </c>
      <c r="F33" s="59" t="s">
        <v>146</v>
      </c>
      <c r="G33" s="59" t="s">
        <v>146</v>
      </c>
      <c r="H33" s="59" t="s">
        <v>146</v>
      </c>
      <c r="I33" s="59" t="s">
        <v>146</v>
      </c>
      <c r="J33" s="59" t="s">
        <v>146</v>
      </c>
      <c r="K33" s="59" t="s">
        <v>146</v>
      </c>
      <c r="L33" s="59" t="s">
        <v>146</v>
      </c>
      <c r="M33" s="59" t="s">
        <v>146</v>
      </c>
      <c r="N33" s="59" t="s">
        <v>146</v>
      </c>
      <c r="O33" s="59" t="s">
        <v>146</v>
      </c>
      <c r="P33" s="59" t="s">
        <v>146</v>
      </c>
      <c r="Q33" s="59" t="s">
        <v>146</v>
      </c>
      <c r="R33" s="59" t="s">
        <v>146</v>
      </c>
      <c r="S33" s="59" t="s">
        <v>146</v>
      </c>
      <c r="T33" s="59" t="s">
        <v>146</v>
      </c>
      <c r="U33" s="59" t="s">
        <v>146</v>
      </c>
      <c r="V33" s="59" t="s">
        <v>146</v>
      </c>
      <c r="W33" s="59" t="s">
        <v>146</v>
      </c>
      <c r="X33" s="59" t="s">
        <v>146</v>
      </c>
      <c r="Y33" s="59" t="s">
        <v>146</v>
      </c>
      <c r="Z33" s="59" t="s">
        <v>146</v>
      </c>
      <c r="AA33" s="59"/>
      <c r="AB33" s="59" t="s">
        <v>146</v>
      </c>
      <c r="AC33" s="59" t="s">
        <v>146</v>
      </c>
      <c r="AD33" s="59" t="s">
        <v>146</v>
      </c>
      <c r="AE33" s="59" t="s">
        <v>146</v>
      </c>
      <c r="AF33" s="59" t="s">
        <v>146</v>
      </c>
      <c r="AG33" s="35" t="s">
        <v>146</v>
      </c>
      <c r="AH33" s="35" t="s">
        <v>146</v>
      </c>
      <c r="AI33" s="33">
        <v>44.300000000000004</v>
      </c>
      <c r="AJ33" s="33">
        <v>45.8</v>
      </c>
      <c r="AK33" s="33">
        <v>45.900000000000006</v>
      </c>
      <c r="AL33" s="33">
        <v>45.900000000000006</v>
      </c>
      <c r="AM33" s="33">
        <v>43.400000000000006</v>
      </c>
      <c r="AN33" s="33">
        <v>42.5</v>
      </c>
      <c r="AO33" s="33">
        <v>43.400000000000006</v>
      </c>
      <c r="AP33" s="33">
        <v>43</v>
      </c>
      <c r="AQ33" s="33">
        <v>43.5</v>
      </c>
      <c r="AR33" s="33">
        <v>43.7</v>
      </c>
      <c r="AS33" s="33">
        <v>44.7</v>
      </c>
      <c r="AT33" s="33">
        <v>44.7</v>
      </c>
      <c r="AU33" s="33">
        <v>45.300000000000004</v>
      </c>
      <c r="AV33" s="33">
        <v>44</v>
      </c>
      <c r="AW33" s="33">
        <v>44</v>
      </c>
      <c r="AX33" s="33">
        <v>44.1</v>
      </c>
      <c r="AY33" s="33">
        <v>44.5</v>
      </c>
      <c r="AZ33" s="33">
        <v>44.300000000000004</v>
      </c>
      <c r="BA33" s="47">
        <v>43.8</v>
      </c>
      <c r="BB33" s="47">
        <v>43.7</v>
      </c>
      <c r="BC33" s="47">
        <v>44.1</v>
      </c>
      <c r="BD33" s="47">
        <v>43.1</v>
      </c>
    </row>
    <row r="34" spans="1:56" x14ac:dyDescent="0.25">
      <c r="A34" s="11" t="s">
        <v>424</v>
      </c>
      <c r="B34" s="59" t="s">
        <v>146</v>
      </c>
      <c r="C34" s="59" t="s">
        <v>146</v>
      </c>
      <c r="D34" s="59" t="s">
        <v>146</v>
      </c>
      <c r="E34" s="59" t="s">
        <v>146</v>
      </c>
      <c r="F34" s="59" t="s">
        <v>146</v>
      </c>
      <c r="G34" s="59" t="s">
        <v>146</v>
      </c>
      <c r="H34" s="59" t="s">
        <v>146</v>
      </c>
      <c r="I34" s="59" t="s">
        <v>146</v>
      </c>
      <c r="J34" s="59" t="s">
        <v>146</v>
      </c>
      <c r="K34" s="59" t="s">
        <v>146</v>
      </c>
      <c r="L34" s="59" t="s">
        <v>146</v>
      </c>
      <c r="M34" s="59" t="s">
        <v>146</v>
      </c>
      <c r="N34" s="59" t="s">
        <v>146</v>
      </c>
      <c r="O34" s="59" t="s">
        <v>146</v>
      </c>
      <c r="P34" s="59" t="s">
        <v>146</v>
      </c>
      <c r="Q34" s="59" t="s">
        <v>146</v>
      </c>
      <c r="R34" s="59" t="s">
        <v>146</v>
      </c>
      <c r="S34" s="59" t="s">
        <v>146</v>
      </c>
      <c r="T34" s="59" t="s">
        <v>146</v>
      </c>
      <c r="U34" s="59" t="s">
        <v>146</v>
      </c>
      <c r="V34" s="59" t="s">
        <v>146</v>
      </c>
      <c r="W34" s="59" t="s">
        <v>146</v>
      </c>
      <c r="X34" s="59" t="s">
        <v>146</v>
      </c>
      <c r="Y34" s="59" t="s">
        <v>146</v>
      </c>
      <c r="Z34" s="59" t="s">
        <v>146</v>
      </c>
      <c r="AA34" s="59"/>
      <c r="AB34" s="59" t="s">
        <v>146</v>
      </c>
      <c r="AC34" s="59" t="s">
        <v>146</v>
      </c>
      <c r="AD34" s="59" t="s">
        <v>146</v>
      </c>
      <c r="AE34" s="59" t="s">
        <v>146</v>
      </c>
      <c r="AF34" s="59" t="s">
        <v>146</v>
      </c>
      <c r="AG34" s="35" t="s">
        <v>146</v>
      </c>
      <c r="AH34" s="35" t="s">
        <v>146</v>
      </c>
      <c r="AI34" s="33">
        <v>20.900000000000002</v>
      </c>
      <c r="AJ34" s="33">
        <v>21.5</v>
      </c>
      <c r="AK34" s="33">
        <v>21.6</v>
      </c>
      <c r="AL34" s="33">
        <v>21.200000000000003</v>
      </c>
      <c r="AM34" s="33">
        <v>19.400000000000002</v>
      </c>
      <c r="AN34" s="33">
        <v>19.200000000000003</v>
      </c>
      <c r="AO34" s="33">
        <v>20.100000000000001</v>
      </c>
      <c r="AP34" s="33">
        <v>20.3</v>
      </c>
      <c r="AQ34" s="33">
        <v>20</v>
      </c>
      <c r="AR34" s="33">
        <v>20.200000000000003</v>
      </c>
      <c r="AS34" s="33">
        <v>20.8</v>
      </c>
      <c r="AT34" s="33">
        <v>20.6</v>
      </c>
      <c r="AU34" s="33">
        <v>21.700000000000003</v>
      </c>
      <c r="AV34" s="33">
        <v>20.3</v>
      </c>
      <c r="AW34" s="33">
        <v>20.400000000000002</v>
      </c>
      <c r="AX34" s="33">
        <v>20.3</v>
      </c>
      <c r="AY34" s="33">
        <v>20.5</v>
      </c>
      <c r="AZ34" s="33">
        <v>20.8</v>
      </c>
      <c r="BA34" s="47">
        <v>21.2</v>
      </c>
      <c r="BB34" s="47">
        <v>21.1</v>
      </c>
      <c r="BC34" s="47">
        <v>21.4</v>
      </c>
      <c r="BD34" s="47">
        <v>21.6</v>
      </c>
    </row>
    <row r="35" spans="1:56" x14ac:dyDescent="0.25">
      <c r="A35" s="36" t="s">
        <v>397</v>
      </c>
      <c r="B35" s="59" t="s">
        <v>146</v>
      </c>
      <c r="C35" s="59" t="s">
        <v>146</v>
      </c>
      <c r="D35" s="59" t="s">
        <v>146</v>
      </c>
      <c r="E35" s="59" t="s">
        <v>146</v>
      </c>
      <c r="F35" s="59" t="s">
        <v>146</v>
      </c>
      <c r="G35" s="59" t="s">
        <v>146</v>
      </c>
      <c r="H35" s="59" t="s">
        <v>146</v>
      </c>
      <c r="I35" s="59" t="s">
        <v>146</v>
      </c>
      <c r="J35" s="59" t="s">
        <v>146</v>
      </c>
      <c r="K35" s="59" t="s">
        <v>146</v>
      </c>
      <c r="L35" s="59" t="s">
        <v>146</v>
      </c>
      <c r="M35" s="59" t="s">
        <v>146</v>
      </c>
      <c r="N35" s="59" t="s">
        <v>146</v>
      </c>
      <c r="O35" s="59" t="s">
        <v>146</v>
      </c>
      <c r="P35" s="59" t="s">
        <v>146</v>
      </c>
      <c r="Q35" s="59" t="s">
        <v>146</v>
      </c>
      <c r="R35" s="59" t="s">
        <v>146</v>
      </c>
      <c r="S35" s="59" t="s">
        <v>146</v>
      </c>
      <c r="T35" s="59" t="s">
        <v>146</v>
      </c>
      <c r="U35" s="59" t="s">
        <v>146</v>
      </c>
      <c r="V35" s="59" t="s">
        <v>146</v>
      </c>
      <c r="W35" s="59" t="s">
        <v>146</v>
      </c>
      <c r="X35" s="59" t="s">
        <v>146</v>
      </c>
      <c r="Y35" s="59" t="s">
        <v>146</v>
      </c>
      <c r="Z35" s="59" t="s">
        <v>146</v>
      </c>
      <c r="AA35" s="59"/>
      <c r="AB35" s="59" t="s">
        <v>146</v>
      </c>
      <c r="AC35" s="59" t="s">
        <v>146</v>
      </c>
      <c r="AD35" s="59" t="s">
        <v>146</v>
      </c>
      <c r="AE35" s="59" t="s">
        <v>146</v>
      </c>
      <c r="AF35" s="59" t="s">
        <v>146</v>
      </c>
      <c r="AG35" s="35" t="s">
        <v>146</v>
      </c>
      <c r="AH35" s="35" t="s">
        <v>146</v>
      </c>
      <c r="AI35" s="33">
        <v>8</v>
      </c>
      <c r="AJ35" s="33">
        <v>8.8000000000000007</v>
      </c>
      <c r="AK35" s="33">
        <v>8.8000000000000007</v>
      </c>
      <c r="AL35" s="33">
        <v>8.4</v>
      </c>
      <c r="AM35" s="33">
        <v>7.3000000000000007</v>
      </c>
      <c r="AN35" s="33">
        <v>7.4</v>
      </c>
      <c r="AO35" s="33">
        <v>8.1</v>
      </c>
      <c r="AP35" s="33">
        <v>8.3000000000000007</v>
      </c>
      <c r="AQ35" s="33">
        <v>7.3000000000000007</v>
      </c>
      <c r="AR35" s="33">
        <v>7.4</v>
      </c>
      <c r="AS35" s="33">
        <v>7.5</v>
      </c>
      <c r="AT35" s="33">
        <v>7.6000000000000005</v>
      </c>
      <c r="AU35" s="33">
        <v>7.5</v>
      </c>
      <c r="AV35" s="33">
        <v>6.3000000000000007</v>
      </c>
      <c r="AW35" s="33">
        <v>6.2</v>
      </c>
      <c r="AX35" s="33">
        <v>5.9</v>
      </c>
      <c r="AY35" s="33">
        <v>5.7</v>
      </c>
      <c r="AZ35" s="33">
        <v>5.7</v>
      </c>
      <c r="BA35" s="47">
        <v>6</v>
      </c>
      <c r="BB35" s="47">
        <v>6.2</v>
      </c>
      <c r="BC35" s="47">
        <v>6.1</v>
      </c>
      <c r="BD35" s="47">
        <v>6.1</v>
      </c>
    </row>
    <row r="36" spans="1:56" x14ac:dyDescent="0.25">
      <c r="A36" s="37" t="s">
        <v>398</v>
      </c>
      <c r="B36" s="59" t="s">
        <v>146</v>
      </c>
      <c r="C36" s="59" t="s">
        <v>146</v>
      </c>
      <c r="D36" s="59" t="s">
        <v>146</v>
      </c>
      <c r="E36" s="59" t="s">
        <v>146</v>
      </c>
      <c r="F36" s="59" t="s">
        <v>146</v>
      </c>
      <c r="G36" s="59" t="s">
        <v>146</v>
      </c>
      <c r="H36" s="59" t="s">
        <v>146</v>
      </c>
      <c r="I36" s="59" t="s">
        <v>146</v>
      </c>
      <c r="J36" s="59" t="s">
        <v>146</v>
      </c>
      <c r="K36" s="59" t="s">
        <v>146</v>
      </c>
      <c r="L36" s="59" t="s">
        <v>146</v>
      </c>
      <c r="M36" s="59" t="s">
        <v>146</v>
      </c>
      <c r="N36" s="59" t="s">
        <v>146</v>
      </c>
      <c r="O36" s="59" t="s">
        <v>146</v>
      </c>
      <c r="P36" s="59" t="s">
        <v>146</v>
      </c>
      <c r="Q36" s="59" t="s">
        <v>146</v>
      </c>
      <c r="R36" s="59" t="s">
        <v>146</v>
      </c>
      <c r="S36" s="59" t="s">
        <v>146</v>
      </c>
      <c r="T36" s="59" t="s">
        <v>146</v>
      </c>
      <c r="U36" s="59" t="s">
        <v>146</v>
      </c>
      <c r="V36" s="59" t="s">
        <v>146</v>
      </c>
      <c r="W36" s="59" t="s">
        <v>146</v>
      </c>
      <c r="X36" s="59" t="s">
        <v>146</v>
      </c>
      <c r="Y36" s="59" t="s">
        <v>146</v>
      </c>
      <c r="Z36" s="59" t="s">
        <v>146</v>
      </c>
      <c r="AA36" s="59"/>
      <c r="AB36" s="59" t="s">
        <v>146</v>
      </c>
      <c r="AC36" s="59" t="s">
        <v>146</v>
      </c>
      <c r="AD36" s="59" t="s">
        <v>146</v>
      </c>
      <c r="AE36" s="59" t="s">
        <v>146</v>
      </c>
      <c r="AF36" s="59" t="s">
        <v>146</v>
      </c>
      <c r="AG36" s="35" t="s">
        <v>146</v>
      </c>
      <c r="AH36" s="35" t="s">
        <v>146</v>
      </c>
      <c r="AI36" s="33">
        <v>9.3000000000000007</v>
      </c>
      <c r="AJ36" s="33">
        <v>9.3000000000000007</v>
      </c>
      <c r="AK36" s="33">
        <v>9.5</v>
      </c>
      <c r="AL36" s="33">
        <v>9.2000000000000011</v>
      </c>
      <c r="AM36" s="33">
        <v>8.9</v>
      </c>
      <c r="AN36" s="33">
        <v>8.7000000000000011</v>
      </c>
      <c r="AO36" s="33">
        <v>8.9</v>
      </c>
      <c r="AP36" s="33">
        <v>8.9</v>
      </c>
      <c r="AQ36" s="33">
        <v>9.4</v>
      </c>
      <c r="AR36" s="33">
        <v>9.6000000000000014</v>
      </c>
      <c r="AS36" s="33">
        <v>10.200000000000001</v>
      </c>
      <c r="AT36" s="33">
        <v>10</v>
      </c>
      <c r="AU36" s="33">
        <v>11.100000000000001</v>
      </c>
      <c r="AV36" s="33">
        <v>10.700000000000001</v>
      </c>
      <c r="AW36" s="33">
        <v>11.100000000000001</v>
      </c>
      <c r="AX36" s="33">
        <v>11</v>
      </c>
      <c r="AY36" s="33">
        <v>11.4</v>
      </c>
      <c r="AZ36" s="33">
        <v>11.700000000000001</v>
      </c>
      <c r="BA36" s="47">
        <v>11.5</v>
      </c>
      <c r="BB36" s="47">
        <v>11.2</v>
      </c>
      <c r="BC36" s="47">
        <v>11.4</v>
      </c>
      <c r="BD36" s="47">
        <v>11.6</v>
      </c>
    </row>
    <row r="37" spans="1:56" x14ac:dyDescent="0.25">
      <c r="A37" s="37" t="s">
        <v>399</v>
      </c>
      <c r="B37" s="59" t="s">
        <v>146</v>
      </c>
      <c r="C37" s="59" t="s">
        <v>146</v>
      </c>
      <c r="D37" s="59" t="s">
        <v>146</v>
      </c>
      <c r="E37" s="59" t="s">
        <v>146</v>
      </c>
      <c r="F37" s="59" t="s">
        <v>146</v>
      </c>
      <c r="G37" s="59" t="s">
        <v>146</v>
      </c>
      <c r="H37" s="59" t="s">
        <v>146</v>
      </c>
      <c r="I37" s="59" t="s">
        <v>146</v>
      </c>
      <c r="J37" s="59" t="s">
        <v>146</v>
      </c>
      <c r="K37" s="59" t="s">
        <v>146</v>
      </c>
      <c r="L37" s="59" t="s">
        <v>146</v>
      </c>
      <c r="M37" s="59" t="s">
        <v>146</v>
      </c>
      <c r="N37" s="59" t="s">
        <v>146</v>
      </c>
      <c r="O37" s="59" t="s">
        <v>146</v>
      </c>
      <c r="P37" s="59" t="s">
        <v>146</v>
      </c>
      <c r="Q37" s="59" t="s">
        <v>146</v>
      </c>
      <c r="R37" s="59" t="s">
        <v>146</v>
      </c>
      <c r="S37" s="59" t="s">
        <v>146</v>
      </c>
      <c r="T37" s="59" t="s">
        <v>146</v>
      </c>
      <c r="U37" s="59" t="s">
        <v>146</v>
      </c>
      <c r="V37" s="59" t="s">
        <v>146</v>
      </c>
      <c r="W37" s="59" t="s">
        <v>146</v>
      </c>
      <c r="X37" s="59" t="s">
        <v>146</v>
      </c>
      <c r="Y37" s="59" t="s">
        <v>146</v>
      </c>
      <c r="Z37" s="59" t="s">
        <v>146</v>
      </c>
      <c r="AA37" s="59"/>
      <c r="AB37" s="59" t="s">
        <v>146</v>
      </c>
      <c r="AC37" s="59" t="s">
        <v>146</v>
      </c>
      <c r="AD37" s="59" t="s">
        <v>146</v>
      </c>
      <c r="AE37" s="59" t="s">
        <v>146</v>
      </c>
      <c r="AF37" s="59" t="s">
        <v>146</v>
      </c>
      <c r="AG37" s="35" t="s">
        <v>146</v>
      </c>
      <c r="AH37" s="35" t="s">
        <v>146</v>
      </c>
      <c r="AI37" s="33">
        <v>2.9000000000000004</v>
      </c>
      <c r="AJ37" s="33">
        <v>2.7</v>
      </c>
      <c r="AK37" s="33">
        <v>2.7</v>
      </c>
      <c r="AL37" s="33">
        <v>2.9000000000000004</v>
      </c>
      <c r="AM37" s="33">
        <v>2.8000000000000003</v>
      </c>
      <c r="AN37" s="33">
        <v>2.6</v>
      </c>
      <c r="AO37" s="33">
        <v>2.7</v>
      </c>
      <c r="AP37" s="33">
        <v>2.8000000000000003</v>
      </c>
      <c r="AQ37" s="33">
        <v>2.9000000000000004</v>
      </c>
      <c r="AR37" s="33">
        <v>2.9000000000000004</v>
      </c>
      <c r="AS37" s="33">
        <v>2.7</v>
      </c>
      <c r="AT37" s="33">
        <v>2.6</v>
      </c>
      <c r="AU37" s="33">
        <v>2.6</v>
      </c>
      <c r="AV37" s="33">
        <v>2.5</v>
      </c>
      <c r="AW37" s="33">
        <v>2.7</v>
      </c>
      <c r="AX37" s="33">
        <v>2.9000000000000004</v>
      </c>
      <c r="AY37" s="33">
        <v>3</v>
      </c>
      <c r="AZ37" s="33">
        <v>3</v>
      </c>
      <c r="BA37" s="47">
        <v>3.3</v>
      </c>
      <c r="BB37" s="47">
        <v>3.3</v>
      </c>
      <c r="BC37" s="47">
        <v>3.6</v>
      </c>
      <c r="BD37" s="47">
        <v>3.5</v>
      </c>
    </row>
    <row r="38" spans="1:56" x14ac:dyDescent="0.25">
      <c r="A38" s="37" t="s">
        <v>400</v>
      </c>
      <c r="B38" s="59" t="s">
        <v>146</v>
      </c>
      <c r="C38" s="59" t="s">
        <v>146</v>
      </c>
      <c r="D38" s="59" t="s">
        <v>146</v>
      </c>
      <c r="E38" s="59" t="s">
        <v>146</v>
      </c>
      <c r="F38" s="59" t="s">
        <v>146</v>
      </c>
      <c r="G38" s="59" t="s">
        <v>146</v>
      </c>
      <c r="H38" s="59" t="s">
        <v>146</v>
      </c>
      <c r="I38" s="59" t="s">
        <v>146</v>
      </c>
      <c r="J38" s="59" t="s">
        <v>146</v>
      </c>
      <c r="K38" s="59" t="s">
        <v>146</v>
      </c>
      <c r="L38" s="59" t="s">
        <v>146</v>
      </c>
      <c r="M38" s="59" t="s">
        <v>146</v>
      </c>
      <c r="N38" s="59" t="s">
        <v>146</v>
      </c>
      <c r="O38" s="59" t="s">
        <v>146</v>
      </c>
      <c r="P38" s="59" t="s">
        <v>146</v>
      </c>
      <c r="Q38" s="59" t="s">
        <v>146</v>
      </c>
      <c r="R38" s="59" t="s">
        <v>146</v>
      </c>
      <c r="S38" s="59" t="s">
        <v>146</v>
      </c>
      <c r="T38" s="59" t="s">
        <v>146</v>
      </c>
      <c r="U38" s="59" t="s">
        <v>146</v>
      </c>
      <c r="V38" s="59" t="s">
        <v>146</v>
      </c>
      <c r="W38" s="59" t="s">
        <v>146</v>
      </c>
      <c r="X38" s="59" t="s">
        <v>146</v>
      </c>
      <c r="Y38" s="59" t="s">
        <v>146</v>
      </c>
      <c r="Z38" s="59" t="s">
        <v>146</v>
      </c>
      <c r="AA38" s="59"/>
      <c r="AB38" s="59" t="s">
        <v>146</v>
      </c>
      <c r="AC38" s="59" t="s">
        <v>146</v>
      </c>
      <c r="AD38" s="59" t="s">
        <v>146</v>
      </c>
      <c r="AE38" s="59" t="s">
        <v>146</v>
      </c>
      <c r="AF38" s="59" t="s">
        <v>146</v>
      </c>
      <c r="AG38" s="35" t="s">
        <v>146</v>
      </c>
      <c r="AH38" s="35" t="s">
        <v>146</v>
      </c>
      <c r="AI38" s="33">
        <v>0.70000000000000107</v>
      </c>
      <c r="AJ38" s="33">
        <v>0.6999999999999984</v>
      </c>
      <c r="AK38" s="33">
        <v>0.60000000000000053</v>
      </c>
      <c r="AL38" s="33">
        <v>0.70000000000000107</v>
      </c>
      <c r="AM38" s="33">
        <v>0.4000000000000008</v>
      </c>
      <c r="AN38" s="33">
        <v>0.50000000000000133</v>
      </c>
      <c r="AO38" s="33">
        <v>0.40000000000000124</v>
      </c>
      <c r="AP38" s="33">
        <v>0.29999999999999938</v>
      </c>
      <c r="AQ38" s="33">
        <v>0.39999999999999858</v>
      </c>
      <c r="AR38" s="33">
        <v>0.30000000000000071</v>
      </c>
      <c r="AS38" s="33">
        <v>0.39999999999999947</v>
      </c>
      <c r="AT38" s="33">
        <v>0.4</v>
      </c>
      <c r="AU38" s="33">
        <v>0.4</v>
      </c>
      <c r="AV38" s="33">
        <v>0.8</v>
      </c>
      <c r="AW38" s="33">
        <v>0.4</v>
      </c>
      <c r="AX38" s="33">
        <v>0.4</v>
      </c>
      <c r="AY38" s="33">
        <v>0.4</v>
      </c>
      <c r="AZ38" s="33">
        <v>0.4</v>
      </c>
      <c r="BA38" s="47">
        <v>0.4</v>
      </c>
      <c r="BB38" s="47">
        <v>0.4</v>
      </c>
      <c r="BC38" s="47">
        <v>0.4</v>
      </c>
      <c r="BD38" s="47">
        <v>0.4</v>
      </c>
    </row>
    <row r="39" spans="1:56" x14ac:dyDescent="0.25">
      <c r="A39" s="11" t="s">
        <v>401</v>
      </c>
      <c r="B39" s="59" t="s">
        <v>146</v>
      </c>
      <c r="C39" s="59" t="s">
        <v>146</v>
      </c>
      <c r="D39" s="59" t="s">
        <v>146</v>
      </c>
      <c r="E39" s="59" t="s">
        <v>146</v>
      </c>
      <c r="F39" s="59" t="s">
        <v>146</v>
      </c>
      <c r="G39" s="59" t="s">
        <v>146</v>
      </c>
      <c r="H39" s="59" t="s">
        <v>146</v>
      </c>
      <c r="I39" s="59" t="s">
        <v>146</v>
      </c>
      <c r="J39" s="59" t="s">
        <v>146</v>
      </c>
      <c r="K39" s="59" t="s">
        <v>146</v>
      </c>
      <c r="L39" s="59" t="s">
        <v>146</v>
      </c>
      <c r="M39" s="59" t="s">
        <v>146</v>
      </c>
      <c r="N39" s="59" t="s">
        <v>146</v>
      </c>
      <c r="O39" s="59" t="s">
        <v>146</v>
      </c>
      <c r="P39" s="59" t="s">
        <v>146</v>
      </c>
      <c r="Q39" s="59" t="s">
        <v>146</v>
      </c>
      <c r="R39" s="59" t="s">
        <v>146</v>
      </c>
      <c r="S39" s="59" t="s">
        <v>146</v>
      </c>
      <c r="T39" s="59" t="s">
        <v>146</v>
      </c>
      <c r="U39" s="59" t="s">
        <v>146</v>
      </c>
      <c r="V39" s="59" t="s">
        <v>146</v>
      </c>
      <c r="W39" s="59" t="s">
        <v>146</v>
      </c>
      <c r="X39" s="59" t="s">
        <v>146</v>
      </c>
      <c r="Y39" s="59" t="s">
        <v>146</v>
      </c>
      <c r="Z39" s="59" t="s">
        <v>146</v>
      </c>
      <c r="AA39" s="59"/>
      <c r="AB39" s="59" t="s">
        <v>146</v>
      </c>
      <c r="AC39" s="59" t="s">
        <v>146</v>
      </c>
      <c r="AD39" s="59" t="s">
        <v>146</v>
      </c>
      <c r="AE39" s="59" t="s">
        <v>146</v>
      </c>
      <c r="AF39" s="59" t="s">
        <v>146</v>
      </c>
      <c r="AG39" s="35" t="s">
        <v>146</v>
      </c>
      <c r="AH39" s="35" t="s">
        <v>146</v>
      </c>
      <c r="AI39" s="33">
        <v>23.400000000000002</v>
      </c>
      <c r="AJ39" s="33">
        <v>24.3</v>
      </c>
      <c r="AK39" s="33">
        <v>24.3</v>
      </c>
      <c r="AL39" s="33">
        <v>24.700000000000003</v>
      </c>
      <c r="AM39" s="33">
        <v>24</v>
      </c>
      <c r="AN39" s="33">
        <v>23.3</v>
      </c>
      <c r="AO39" s="33">
        <v>23.3</v>
      </c>
      <c r="AP39" s="33">
        <v>22.700000000000003</v>
      </c>
      <c r="AQ39" s="33">
        <v>23.5</v>
      </c>
      <c r="AR39" s="33">
        <v>23.5</v>
      </c>
      <c r="AS39" s="33">
        <v>23.900000000000002</v>
      </c>
      <c r="AT39" s="33">
        <v>24.1</v>
      </c>
      <c r="AU39" s="33">
        <v>23.6</v>
      </c>
      <c r="AV39" s="33">
        <v>23.700000000000003</v>
      </c>
      <c r="AW39" s="33">
        <v>23.5</v>
      </c>
      <c r="AX39" s="33">
        <v>23.8</v>
      </c>
      <c r="AY39" s="33">
        <v>24</v>
      </c>
      <c r="AZ39" s="33">
        <v>23.5</v>
      </c>
      <c r="BA39" s="47">
        <v>22.6</v>
      </c>
      <c r="BB39" s="47">
        <v>22.7</v>
      </c>
      <c r="BC39" s="47">
        <v>22.7</v>
      </c>
      <c r="BD39" s="47">
        <v>21.5</v>
      </c>
    </row>
    <row r="40" spans="1:56" x14ac:dyDescent="0.25">
      <c r="A40" s="36" t="s">
        <v>397</v>
      </c>
      <c r="B40" s="59" t="s">
        <v>146</v>
      </c>
      <c r="C40" s="59" t="s">
        <v>146</v>
      </c>
      <c r="D40" s="59" t="s">
        <v>146</v>
      </c>
      <c r="E40" s="59" t="s">
        <v>146</v>
      </c>
      <c r="F40" s="59" t="s">
        <v>146</v>
      </c>
      <c r="G40" s="59" t="s">
        <v>146</v>
      </c>
      <c r="H40" s="59" t="s">
        <v>146</v>
      </c>
      <c r="I40" s="59" t="s">
        <v>146</v>
      </c>
      <c r="J40" s="59" t="s">
        <v>146</v>
      </c>
      <c r="K40" s="59" t="s">
        <v>146</v>
      </c>
      <c r="L40" s="59" t="s">
        <v>146</v>
      </c>
      <c r="M40" s="59" t="s">
        <v>146</v>
      </c>
      <c r="N40" s="59" t="s">
        <v>146</v>
      </c>
      <c r="O40" s="59" t="s">
        <v>146</v>
      </c>
      <c r="P40" s="59" t="s">
        <v>146</v>
      </c>
      <c r="Q40" s="59" t="s">
        <v>146</v>
      </c>
      <c r="R40" s="59" t="s">
        <v>146</v>
      </c>
      <c r="S40" s="59" t="s">
        <v>146</v>
      </c>
      <c r="T40" s="59" t="s">
        <v>146</v>
      </c>
      <c r="U40" s="59" t="s">
        <v>146</v>
      </c>
      <c r="V40" s="59" t="s">
        <v>146</v>
      </c>
      <c r="W40" s="59" t="s">
        <v>146</v>
      </c>
      <c r="X40" s="59" t="s">
        <v>146</v>
      </c>
      <c r="Y40" s="59" t="s">
        <v>146</v>
      </c>
      <c r="Z40" s="59" t="s">
        <v>146</v>
      </c>
      <c r="AA40" s="59"/>
      <c r="AB40" s="59" t="s">
        <v>146</v>
      </c>
      <c r="AC40" s="59" t="s">
        <v>146</v>
      </c>
      <c r="AD40" s="59" t="s">
        <v>146</v>
      </c>
      <c r="AE40" s="59" t="s">
        <v>146</v>
      </c>
      <c r="AF40" s="59" t="s">
        <v>146</v>
      </c>
      <c r="AG40" s="35" t="s">
        <v>146</v>
      </c>
      <c r="AH40" s="35" t="s">
        <v>146</v>
      </c>
      <c r="AI40" s="33">
        <v>3.2000000000000015</v>
      </c>
      <c r="AJ40" s="33">
        <v>3.9999999999999987</v>
      </c>
      <c r="AK40" s="33">
        <v>4.0999999999999996</v>
      </c>
      <c r="AL40" s="33">
        <v>4.3000000000000016</v>
      </c>
      <c r="AM40" s="33">
        <v>3.9999999999999973</v>
      </c>
      <c r="AN40" s="33">
        <v>4</v>
      </c>
      <c r="AO40" s="33">
        <v>3.8999999999999968</v>
      </c>
      <c r="AP40" s="33">
        <v>4.3000000000000043</v>
      </c>
      <c r="AQ40" s="33">
        <v>4.3000000000000025</v>
      </c>
      <c r="AR40" s="33">
        <v>4.5</v>
      </c>
      <c r="AS40" s="33">
        <v>4.5000000000000009</v>
      </c>
      <c r="AT40" s="33">
        <v>4.5</v>
      </c>
      <c r="AU40" s="33">
        <v>4.2</v>
      </c>
      <c r="AV40" s="33">
        <v>3.9000000000000004</v>
      </c>
      <c r="AW40" s="33">
        <v>4</v>
      </c>
      <c r="AX40" s="33">
        <v>3.9000000000000004</v>
      </c>
      <c r="AY40" s="33">
        <v>4.1000000000000005</v>
      </c>
      <c r="AZ40" s="33">
        <v>4.1000000000000005</v>
      </c>
      <c r="BA40" s="47">
        <v>4.0999999999999996</v>
      </c>
      <c r="BB40" s="47">
        <v>4.3</v>
      </c>
      <c r="BC40" s="47">
        <v>4.4000000000000004</v>
      </c>
      <c r="BD40" s="47">
        <v>4.5</v>
      </c>
    </row>
    <row r="41" spans="1:56" x14ac:dyDescent="0.25">
      <c r="A41" s="37" t="s">
        <v>398</v>
      </c>
      <c r="B41" s="59" t="s">
        <v>146</v>
      </c>
      <c r="C41" s="59" t="s">
        <v>146</v>
      </c>
      <c r="D41" s="59" t="s">
        <v>146</v>
      </c>
      <c r="E41" s="59" t="s">
        <v>146</v>
      </c>
      <c r="F41" s="59" t="s">
        <v>146</v>
      </c>
      <c r="G41" s="59" t="s">
        <v>146</v>
      </c>
      <c r="H41" s="59" t="s">
        <v>146</v>
      </c>
      <c r="I41" s="59" t="s">
        <v>146</v>
      </c>
      <c r="J41" s="59" t="s">
        <v>146</v>
      </c>
      <c r="K41" s="59" t="s">
        <v>146</v>
      </c>
      <c r="L41" s="59" t="s">
        <v>146</v>
      </c>
      <c r="M41" s="59" t="s">
        <v>146</v>
      </c>
      <c r="N41" s="59" t="s">
        <v>146</v>
      </c>
      <c r="O41" s="59" t="s">
        <v>146</v>
      </c>
      <c r="P41" s="59" t="s">
        <v>146</v>
      </c>
      <c r="Q41" s="59" t="s">
        <v>146</v>
      </c>
      <c r="R41" s="59" t="s">
        <v>146</v>
      </c>
      <c r="S41" s="59" t="s">
        <v>146</v>
      </c>
      <c r="T41" s="59" t="s">
        <v>146</v>
      </c>
      <c r="U41" s="59" t="s">
        <v>146</v>
      </c>
      <c r="V41" s="59" t="s">
        <v>146</v>
      </c>
      <c r="W41" s="59" t="s">
        <v>146</v>
      </c>
      <c r="X41" s="59" t="s">
        <v>146</v>
      </c>
      <c r="Y41" s="59" t="s">
        <v>146</v>
      </c>
      <c r="Z41" s="59" t="s">
        <v>146</v>
      </c>
      <c r="AA41" s="59"/>
      <c r="AB41" s="59" t="s">
        <v>146</v>
      </c>
      <c r="AC41" s="59" t="s">
        <v>146</v>
      </c>
      <c r="AD41" s="59" t="s">
        <v>146</v>
      </c>
      <c r="AE41" s="59" t="s">
        <v>146</v>
      </c>
      <c r="AF41" s="59" t="s">
        <v>146</v>
      </c>
      <c r="AG41" s="35" t="s">
        <v>146</v>
      </c>
      <c r="AH41" s="35" t="s">
        <v>146</v>
      </c>
      <c r="AI41" s="33">
        <v>4</v>
      </c>
      <c r="AJ41" s="33">
        <v>4.3</v>
      </c>
      <c r="AK41" s="33">
        <v>4.2</v>
      </c>
      <c r="AL41" s="33">
        <v>4.1000000000000005</v>
      </c>
      <c r="AM41" s="33">
        <v>4.3</v>
      </c>
      <c r="AN41" s="33">
        <v>4</v>
      </c>
      <c r="AO41" s="33">
        <v>3.9000000000000004</v>
      </c>
      <c r="AP41" s="33">
        <v>2.7</v>
      </c>
      <c r="AQ41" s="33">
        <v>2.9000000000000004</v>
      </c>
      <c r="AR41" s="33">
        <v>3</v>
      </c>
      <c r="AS41" s="33">
        <v>3.1</v>
      </c>
      <c r="AT41" s="33">
        <v>3.1</v>
      </c>
      <c r="AU41" s="33">
        <v>2.7</v>
      </c>
      <c r="AV41" s="33">
        <v>2.9000000000000004</v>
      </c>
      <c r="AW41" s="33">
        <v>3</v>
      </c>
      <c r="AX41" s="33">
        <v>3</v>
      </c>
      <c r="AY41" s="33">
        <v>3.1</v>
      </c>
      <c r="AZ41" s="33">
        <v>3.2</v>
      </c>
      <c r="BA41" s="47">
        <v>3.2</v>
      </c>
      <c r="BB41" s="47">
        <v>3.2</v>
      </c>
      <c r="BC41" s="47">
        <v>3.1</v>
      </c>
      <c r="BD41" s="47">
        <v>3.1</v>
      </c>
    </row>
    <row r="42" spans="1:56" x14ac:dyDescent="0.25">
      <c r="A42" s="37" t="s">
        <v>402</v>
      </c>
      <c r="B42" s="59" t="s">
        <v>146</v>
      </c>
      <c r="C42" s="59" t="s">
        <v>146</v>
      </c>
      <c r="D42" s="59" t="s">
        <v>146</v>
      </c>
      <c r="E42" s="59" t="s">
        <v>146</v>
      </c>
      <c r="F42" s="59" t="s">
        <v>146</v>
      </c>
      <c r="G42" s="59" t="s">
        <v>146</v>
      </c>
      <c r="H42" s="59" t="s">
        <v>146</v>
      </c>
      <c r="I42" s="59" t="s">
        <v>146</v>
      </c>
      <c r="J42" s="59" t="s">
        <v>146</v>
      </c>
      <c r="K42" s="59" t="s">
        <v>146</v>
      </c>
      <c r="L42" s="59" t="s">
        <v>146</v>
      </c>
      <c r="M42" s="59" t="s">
        <v>146</v>
      </c>
      <c r="N42" s="59" t="s">
        <v>146</v>
      </c>
      <c r="O42" s="59" t="s">
        <v>146</v>
      </c>
      <c r="P42" s="59" t="s">
        <v>146</v>
      </c>
      <c r="Q42" s="59" t="s">
        <v>146</v>
      </c>
      <c r="R42" s="59" t="s">
        <v>146</v>
      </c>
      <c r="S42" s="59" t="s">
        <v>146</v>
      </c>
      <c r="T42" s="59" t="s">
        <v>146</v>
      </c>
      <c r="U42" s="59" t="s">
        <v>146</v>
      </c>
      <c r="V42" s="59" t="s">
        <v>146</v>
      </c>
      <c r="W42" s="59" t="s">
        <v>146</v>
      </c>
      <c r="X42" s="59" t="s">
        <v>146</v>
      </c>
      <c r="Y42" s="59" t="s">
        <v>146</v>
      </c>
      <c r="Z42" s="59" t="s">
        <v>146</v>
      </c>
      <c r="AA42" s="59"/>
      <c r="AB42" s="59" t="s">
        <v>146</v>
      </c>
      <c r="AC42" s="59" t="s">
        <v>146</v>
      </c>
      <c r="AD42" s="59" t="s">
        <v>146</v>
      </c>
      <c r="AE42" s="59" t="s">
        <v>146</v>
      </c>
      <c r="AF42" s="59" t="s">
        <v>146</v>
      </c>
      <c r="AG42" s="35" t="s">
        <v>146</v>
      </c>
      <c r="AH42" s="35" t="s">
        <v>146</v>
      </c>
      <c r="AI42" s="33">
        <v>17.3</v>
      </c>
      <c r="AJ42" s="33">
        <v>17.100000000000001</v>
      </c>
      <c r="AK42" s="33">
        <v>17.100000000000001</v>
      </c>
      <c r="AL42" s="33">
        <v>17.5</v>
      </c>
      <c r="AM42" s="33">
        <v>17.400000000000002</v>
      </c>
      <c r="AN42" s="33">
        <v>17.3</v>
      </c>
      <c r="AO42" s="33">
        <v>17.900000000000002</v>
      </c>
      <c r="AP42" s="33">
        <v>18.2</v>
      </c>
      <c r="AQ42" s="33">
        <v>18.7</v>
      </c>
      <c r="AR42" s="33">
        <v>18.5</v>
      </c>
      <c r="AS42" s="33">
        <v>18.5</v>
      </c>
      <c r="AT42" s="33">
        <v>18.7</v>
      </c>
      <c r="AU42" s="33">
        <v>18.600000000000001</v>
      </c>
      <c r="AV42" s="33">
        <v>19.100000000000001</v>
      </c>
      <c r="AW42" s="33">
        <v>18.900000000000002</v>
      </c>
      <c r="AX42" s="33">
        <v>19.200000000000003</v>
      </c>
      <c r="AY42" s="33">
        <v>19.200000000000003</v>
      </c>
      <c r="AZ42" s="33">
        <v>18.8</v>
      </c>
      <c r="BA42" s="47">
        <v>18.100000000000001</v>
      </c>
      <c r="BB42" s="47">
        <v>17.899999999999999</v>
      </c>
      <c r="BC42" s="47">
        <v>17.8</v>
      </c>
      <c r="BD42" s="47">
        <v>17</v>
      </c>
    </row>
    <row r="43" spans="1:56" x14ac:dyDescent="0.25">
      <c r="A43" s="37" t="s">
        <v>403</v>
      </c>
      <c r="B43" s="59" t="s">
        <v>146</v>
      </c>
      <c r="C43" s="59" t="s">
        <v>146</v>
      </c>
      <c r="D43" s="59" t="s">
        <v>146</v>
      </c>
      <c r="E43" s="59" t="s">
        <v>146</v>
      </c>
      <c r="F43" s="59" t="s">
        <v>146</v>
      </c>
      <c r="G43" s="59" t="s">
        <v>146</v>
      </c>
      <c r="H43" s="59" t="s">
        <v>146</v>
      </c>
      <c r="I43" s="59" t="s">
        <v>146</v>
      </c>
      <c r="J43" s="59" t="s">
        <v>146</v>
      </c>
      <c r="K43" s="59" t="s">
        <v>146</v>
      </c>
      <c r="L43" s="59" t="s">
        <v>146</v>
      </c>
      <c r="M43" s="59" t="s">
        <v>146</v>
      </c>
      <c r="N43" s="59" t="s">
        <v>146</v>
      </c>
      <c r="O43" s="59" t="s">
        <v>146</v>
      </c>
      <c r="P43" s="59" t="s">
        <v>146</v>
      </c>
      <c r="Q43" s="59" t="s">
        <v>146</v>
      </c>
      <c r="R43" s="59" t="s">
        <v>146</v>
      </c>
      <c r="S43" s="59" t="s">
        <v>146</v>
      </c>
      <c r="T43" s="59" t="s">
        <v>146</v>
      </c>
      <c r="U43" s="59" t="s">
        <v>146</v>
      </c>
      <c r="V43" s="59" t="s">
        <v>146</v>
      </c>
      <c r="W43" s="59" t="s">
        <v>146</v>
      </c>
      <c r="X43" s="59" t="s">
        <v>146</v>
      </c>
      <c r="Y43" s="59" t="s">
        <v>146</v>
      </c>
      <c r="Z43" s="59" t="s">
        <v>146</v>
      </c>
      <c r="AA43" s="59"/>
      <c r="AB43" s="59" t="s">
        <v>146</v>
      </c>
      <c r="AC43" s="59" t="s">
        <v>146</v>
      </c>
      <c r="AD43" s="59" t="s">
        <v>146</v>
      </c>
      <c r="AE43" s="59" t="s">
        <v>146</v>
      </c>
      <c r="AF43" s="59" t="s">
        <v>146</v>
      </c>
      <c r="AG43" s="35" t="s">
        <v>146</v>
      </c>
      <c r="AH43" s="35" t="s">
        <v>146</v>
      </c>
      <c r="AI43" s="33">
        <v>-1.1000000000000001</v>
      </c>
      <c r="AJ43" s="33">
        <v>-1.1000000000000001</v>
      </c>
      <c r="AK43" s="33">
        <v>-1.1000000000000001</v>
      </c>
      <c r="AL43" s="33">
        <v>-1.2000000000000002</v>
      </c>
      <c r="AM43" s="33">
        <v>-1.7000000000000002</v>
      </c>
      <c r="AN43" s="33">
        <v>-2</v>
      </c>
      <c r="AO43" s="33">
        <v>-2.4000000000000004</v>
      </c>
      <c r="AP43" s="33">
        <v>-2.5</v>
      </c>
      <c r="AQ43" s="33">
        <v>-2.4000000000000004</v>
      </c>
      <c r="AR43" s="33">
        <v>-2.5</v>
      </c>
      <c r="AS43" s="33">
        <v>-2.2000000000000002</v>
      </c>
      <c r="AT43" s="33">
        <v>-2.2000000000000002</v>
      </c>
      <c r="AU43" s="33">
        <v>-2</v>
      </c>
      <c r="AV43" s="33">
        <v>-2.1</v>
      </c>
      <c r="AW43" s="33">
        <v>-2.4000000000000004</v>
      </c>
      <c r="AX43" s="33">
        <v>-2.4000000000000004</v>
      </c>
      <c r="AY43" s="33">
        <v>-2.4000000000000004</v>
      </c>
      <c r="AZ43" s="33">
        <v>-2.6</v>
      </c>
      <c r="BA43" s="47">
        <v>-2.7</v>
      </c>
      <c r="BB43" s="47">
        <v>-2.7</v>
      </c>
      <c r="BC43" s="47">
        <v>-2.7</v>
      </c>
      <c r="BD43" s="47">
        <v>-3.1</v>
      </c>
    </row>
    <row r="44" spans="1:56" s="164" customFormat="1" x14ac:dyDescent="0.2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row>
    <row r="45" spans="1:56" ht="195" x14ac:dyDescent="0.25">
      <c r="A45" s="72" t="s">
        <v>404</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row>
    <row r="46" spans="1:56" ht="120" x14ac:dyDescent="0.25">
      <c r="A46" s="72" t="s">
        <v>405</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row>
    <row r="47" spans="1:56" ht="60" x14ac:dyDescent="0.25">
      <c r="A47" s="72" t="s">
        <v>501</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row>
  </sheetData>
  <hyperlinks>
    <hyperlink ref="A1" location="inhoudsopgave!A1" display="naar inhoudsopgave" xr:uid="{A5AB4DCD-21D0-4437-A592-E5FE5A03440C}"/>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53DFE-61AB-44BE-8207-644ACA568014}">
  <dimension ref="A1:J63"/>
  <sheetViews>
    <sheetView zoomScaleNormal="100" workbookViewId="0"/>
  </sheetViews>
  <sheetFormatPr defaultRowHeight="15" x14ac:dyDescent="0.25"/>
  <cols>
    <col min="1" max="1" width="40.7109375" style="23" customWidth="1"/>
    <col min="2" max="9" width="17.85546875" style="23" customWidth="1"/>
    <col min="10" max="16384" width="9.140625" style="23"/>
  </cols>
  <sheetData>
    <row r="1" spans="1:9" x14ac:dyDescent="0.25">
      <c r="A1" s="62" t="s">
        <v>166</v>
      </c>
    </row>
    <row r="2" spans="1:9" ht="30" x14ac:dyDescent="0.25">
      <c r="A2" s="24" t="s">
        <v>644</v>
      </c>
    </row>
    <row r="3" spans="1:9" x14ac:dyDescent="0.25">
      <c r="A3" s="38"/>
      <c r="B3" s="97"/>
    </row>
    <row r="4" spans="1:9" ht="15" customHeight="1" x14ac:dyDescent="0.25">
      <c r="A4" s="95"/>
      <c r="C4" s="98"/>
      <c r="D4" s="98"/>
      <c r="E4" s="99">
        <v>2022</v>
      </c>
      <c r="F4" s="98"/>
      <c r="G4" s="98"/>
      <c r="H4" s="98"/>
      <c r="I4" s="98"/>
    </row>
    <row r="5" spans="1:9" x14ac:dyDescent="0.25">
      <c r="B5" s="23" t="s">
        <v>406</v>
      </c>
    </row>
    <row r="6" spans="1:9" x14ac:dyDescent="0.25">
      <c r="C6" s="23" t="s">
        <v>367</v>
      </c>
      <c r="D6" s="23" t="s">
        <v>368</v>
      </c>
      <c r="E6" s="23" t="s">
        <v>369</v>
      </c>
      <c r="F6" s="23" t="s">
        <v>370</v>
      </c>
      <c r="G6" s="23" t="s">
        <v>371</v>
      </c>
    </row>
    <row r="8" spans="1:9" x14ac:dyDescent="0.25">
      <c r="A8" s="91" t="s">
        <v>373</v>
      </c>
      <c r="B8" s="154"/>
      <c r="C8" s="155" t="s">
        <v>572</v>
      </c>
      <c r="D8" s="155" t="s">
        <v>573</v>
      </c>
      <c r="E8" s="155" t="s">
        <v>574</v>
      </c>
      <c r="F8" s="155" t="s">
        <v>575</v>
      </c>
      <c r="G8" s="155" t="s">
        <v>576</v>
      </c>
      <c r="H8" s="154"/>
    </row>
    <row r="9" spans="1:9" x14ac:dyDescent="0.25">
      <c r="C9" s="155"/>
      <c r="D9" s="155"/>
      <c r="E9" s="155"/>
      <c r="F9" s="155"/>
      <c r="G9" s="155"/>
    </row>
    <row r="10" spans="1:9" x14ac:dyDescent="0.25">
      <c r="A10" s="83" t="s">
        <v>374</v>
      </c>
      <c r="C10" s="155"/>
      <c r="D10" s="155"/>
      <c r="E10" s="155"/>
      <c r="F10" s="155"/>
      <c r="G10" s="155"/>
    </row>
    <row r="11" spans="1:9" x14ac:dyDescent="0.25">
      <c r="A11" s="47" t="s">
        <v>559</v>
      </c>
      <c r="B11" s="154"/>
      <c r="C11" s="155">
        <v>-7</v>
      </c>
      <c r="D11" s="155" t="s">
        <v>577</v>
      </c>
      <c r="E11" s="155" t="s">
        <v>578</v>
      </c>
      <c r="F11" s="155" t="s">
        <v>579</v>
      </c>
      <c r="G11" s="155" t="s">
        <v>580</v>
      </c>
    </row>
    <row r="12" spans="1:9" x14ac:dyDescent="0.25">
      <c r="A12" s="47" t="s">
        <v>560</v>
      </c>
      <c r="B12" s="154"/>
      <c r="C12" s="155" t="s">
        <v>581</v>
      </c>
      <c r="D12" s="155" t="s">
        <v>573</v>
      </c>
      <c r="E12" s="155" t="s">
        <v>574</v>
      </c>
      <c r="F12" s="155" t="s">
        <v>582</v>
      </c>
      <c r="G12" s="155" t="s">
        <v>583</v>
      </c>
    </row>
    <row r="13" spans="1:9" x14ac:dyDescent="0.25">
      <c r="A13" s="47" t="s">
        <v>561</v>
      </c>
      <c r="B13" s="154"/>
      <c r="C13" s="155" t="s">
        <v>581</v>
      </c>
      <c r="D13" s="155">
        <v>-7</v>
      </c>
      <c r="E13" s="155" t="s">
        <v>574</v>
      </c>
      <c r="F13" s="155" t="s">
        <v>577</v>
      </c>
      <c r="G13" s="155" t="s">
        <v>584</v>
      </c>
    </row>
    <row r="14" spans="1:9" x14ac:dyDescent="0.25">
      <c r="A14" s="47" t="s">
        <v>562</v>
      </c>
      <c r="B14" s="154"/>
      <c r="C14" s="155" t="s">
        <v>572</v>
      </c>
      <c r="D14" s="155">
        <v>-7</v>
      </c>
      <c r="E14" s="155" t="s">
        <v>574</v>
      </c>
      <c r="F14" s="155" t="s">
        <v>582</v>
      </c>
      <c r="G14" s="155" t="s">
        <v>584</v>
      </c>
    </row>
    <row r="15" spans="1:9" x14ac:dyDescent="0.25">
      <c r="A15" s="47" t="s">
        <v>563</v>
      </c>
      <c r="B15" s="154"/>
      <c r="C15" s="155" t="s">
        <v>585</v>
      </c>
      <c r="D15" s="155" t="s">
        <v>586</v>
      </c>
      <c r="E15" s="155" t="s">
        <v>574</v>
      </c>
      <c r="F15" s="155" t="s">
        <v>582</v>
      </c>
      <c r="G15" s="155">
        <v>-5</v>
      </c>
    </row>
    <row r="16" spans="1:9" x14ac:dyDescent="0.25">
      <c r="A16" s="47"/>
      <c r="C16" s="155"/>
      <c r="D16" s="155"/>
      <c r="E16" s="155"/>
      <c r="F16" s="155"/>
      <c r="G16" s="155"/>
    </row>
    <row r="17" spans="1:9" x14ac:dyDescent="0.25">
      <c r="A17" s="83" t="s">
        <v>375</v>
      </c>
      <c r="C17" s="155"/>
      <c r="D17" s="155"/>
      <c r="E17" s="155"/>
      <c r="F17" s="155"/>
      <c r="G17" s="155"/>
    </row>
    <row r="18" spans="1:9" x14ac:dyDescent="0.25">
      <c r="A18" s="47" t="s">
        <v>376</v>
      </c>
      <c r="B18" s="154"/>
      <c r="C18" s="155" t="s">
        <v>587</v>
      </c>
      <c r="D18" s="155">
        <v>-7</v>
      </c>
      <c r="E18" s="155" t="s">
        <v>574</v>
      </c>
      <c r="F18" s="155" t="s">
        <v>588</v>
      </c>
      <c r="G18" s="155" t="s">
        <v>589</v>
      </c>
    </row>
    <row r="19" spans="1:9" x14ac:dyDescent="0.25">
      <c r="A19" s="47" t="s">
        <v>377</v>
      </c>
      <c r="B19" s="154"/>
      <c r="C19" s="155">
        <v>-7</v>
      </c>
      <c r="D19" s="155" t="s">
        <v>577</v>
      </c>
      <c r="E19" s="155" t="s">
        <v>590</v>
      </c>
      <c r="F19" s="155" t="s">
        <v>591</v>
      </c>
      <c r="G19" s="155" t="s">
        <v>592</v>
      </c>
    </row>
    <row r="20" spans="1:9" x14ac:dyDescent="0.25">
      <c r="A20" s="47" t="s">
        <v>378</v>
      </c>
      <c r="B20" s="154"/>
      <c r="C20" s="155" t="s">
        <v>586</v>
      </c>
      <c r="D20" s="155" t="s">
        <v>573</v>
      </c>
      <c r="E20" s="155" t="s">
        <v>574</v>
      </c>
      <c r="F20" s="155" t="s">
        <v>593</v>
      </c>
      <c r="G20" s="155">
        <v>1</v>
      </c>
    </row>
    <row r="21" spans="1:9" x14ac:dyDescent="0.25">
      <c r="A21" s="47"/>
      <c r="C21" s="155"/>
      <c r="D21" s="155"/>
      <c r="E21" s="155"/>
      <c r="F21" s="155"/>
      <c r="G21" s="155"/>
      <c r="I21" s="154"/>
    </row>
    <row r="22" spans="1:9" x14ac:dyDescent="0.25">
      <c r="A22" s="83" t="s">
        <v>379</v>
      </c>
      <c r="C22" s="155"/>
      <c r="D22" s="155"/>
      <c r="E22" s="155"/>
      <c r="F22" s="155"/>
      <c r="G22" s="155"/>
    </row>
    <row r="23" spans="1:9" x14ac:dyDescent="0.25">
      <c r="A23" s="47" t="s">
        <v>380</v>
      </c>
      <c r="B23" s="154"/>
      <c r="C23" s="155" t="s">
        <v>572</v>
      </c>
      <c r="D23" s="155">
        <v>-7</v>
      </c>
      <c r="E23" s="155" t="s">
        <v>574</v>
      </c>
      <c r="F23" s="155" t="s">
        <v>582</v>
      </c>
      <c r="G23" s="155" t="s">
        <v>578</v>
      </c>
    </row>
    <row r="24" spans="1:9" x14ac:dyDescent="0.25">
      <c r="A24" s="47" t="s">
        <v>381</v>
      </c>
      <c r="B24" s="154"/>
      <c r="C24" s="155" t="s">
        <v>581</v>
      </c>
      <c r="D24" s="155" t="s">
        <v>573</v>
      </c>
      <c r="E24" s="155" t="s">
        <v>594</v>
      </c>
      <c r="F24" s="155" t="s">
        <v>583</v>
      </c>
      <c r="G24" s="155" t="s">
        <v>595</v>
      </c>
    </row>
    <row r="25" spans="1:9" x14ac:dyDescent="0.25">
      <c r="A25" s="47" t="s">
        <v>382</v>
      </c>
      <c r="B25" s="154"/>
      <c r="C25" s="155" t="s">
        <v>585</v>
      </c>
      <c r="D25" s="155" t="s">
        <v>586</v>
      </c>
      <c r="E25" s="155" t="s">
        <v>573</v>
      </c>
      <c r="F25" s="155" t="s">
        <v>588</v>
      </c>
      <c r="G25" s="155" t="s">
        <v>596</v>
      </c>
    </row>
    <row r="26" spans="1:9" x14ac:dyDescent="0.25">
      <c r="A26" s="47"/>
      <c r="C26" s="155"/>
      <c r="D26" s="155"/>
      <c r="E26" s="155"/>
      <c r="F26" s="155"/>
      <c r="G26" s="155"/>
    </row>
    <row r="27" spans="1:9" x14ac:dyDescent="0.25">
      <c r="A27" s="47" t="s">
        <v>407</v>
      </c>
      <c r="C27" s="155"/>
      <c r="D27" s="155"/>
      <c r="E27" s="155"/>
      <c r="F27" s="155"/>
      <c r="G27" s="155"/>
    </row>
    <row r="28" spans="1:9" x14ac:dyDescent="0.25">
      <c r="A28" s="47" t="s">
        <v>384</v>
      </c>
      <c r="B28" s="154"/>
      <c r="C28" s="155" t="s">
        <v>597</v>
      </c>
      <c r="D28" s="155">
        <v>-7</v>
      </c>
      <c r="E28" s="155" t="s">
        <v>594</v>
      </c>
      <c r="F28" s="155" t="s">
        <v>598</v>
      </c>
      <c r="G28" s="155" t="s">
        <v>599</v>
      </c>
    </row>
    <row r="29" spans="1:9" x14ac:dyDescent="0.25">
      <c r="A29" s="47" t="s">
        <v>385</v>
      </c>
      <c r="B29" s="154"/>
      <c r="C29" s="155" t="s">
        <v>572</v>
      </c>
      <c r="D29" s="155" t="s">
        <v>573</v>
      </c>
      <c r="E29" s="155" t="s">
        <v>574</v>
      </c>
      <c r="F29" s="155" t="s">
        <v>575</v>
      </c>
      <c r="G29" s="155" t="s">
        <v>591</v>
      </c>
    </row>
    <row r="31" spans="1:9" ht="15" customHeight="1" x14ac:dyDescent="0.25">
      <c r="A31" s="95"/>
      <c r="C31" s="91"/>
      <c r="D31" s="91"/>
      <c r="E31" s="96">
        <v>2023</v>
      </c>
      <c r="F31" s="91"/>
      <c r="G31" s="91"/>
      <c r="H31" s="91"/>
    </row>
    <row r="32" spans="1:9" x14ac:dyDescent="0.25">
      <c r="B32" s="23" t="s">
        <v>406</v>
      </c>
    </row>
    <row r="33" spans="1:8" x14ac:dyDescent="0.25">
      <c r="C33" s="23" t="s">
        <v>367</v>
      </c>
      <c r="D33" s="23" t="s">
        <v>368</v>
      </c>
      <c r="E33" s="23" t="s">
        <v>369</v>
      </c>
      <c r="F33" s="23" t="s">
        <v>370</v>
      </c>
      <c r="G33" s="23" t="s">
        <v>371</v>
      </c>
    </row>
    <row r="35" spans="1:8" x14ac:dyDescent="0.25">
      <c r="A35" s="91" t="s">
        <v>373</v>
      </c>
      <c r="B35" s="154"/>
      <c r="C35" s="125" t="s">
        <v>600</v>
      </c>
      <c r="D35" s="125" t="s">
        <v>601</v>
      </c>
      <c r="E35" s="125" t="s">
        <v>602</v>
      </c>
      <c r="F35" s="125" t="s">
        <v>603</v>
      </c>
      <c r="G35" s="125" t="s">
        <v>604</v>
      </c>
      <c r="H35" s="156"/>
    </row>
    <row r="36" spans="1:8" x14ac:dyDescent="0.25">
      <c r="B36" s="154"/>
      <c r="C36" s="125"/>
      <c r="D36" s="125"/>
      <c r="E36" s="125"/>
      <c r="F36" s="125"/>
      <c r="G36" s="125"/>
      <c r="H36" s="156"/>
    </row>
    <row r="37" spans="1:8" x14ac:dyDescent="0.25">
      <c r="A37" s="83" t="s">
        <v>374</v>
      </c>
      <c r="B37" s="154"/>
      <c r="C37" s="125"/>
      <c r="D37" s="125"/>
      <c r="E37" s="125"/>
      <c r="F37" s="125"/>
      <c r="G37" s="125"/>
      <c r="H37" s="156"/>
    </row>
    <row r="38" spans="1:8" x14ac:dyDescent="0.25">
      <c r="A38" s="47" t="s">
        <v>564</v>
      </c>
      <c r="B38" s="154"/>
      <c r="C38" s="125">
        <v>3</v>
      </c>
      <c r="D38" s="125" t="s">
        <v>605</v>
      </c>
      <c r="E38" s="125" t="s">
        <v>606</v>
      </c>
      <c r="F38" s="125" t="s">
        <v>607</v>
      </c>
      <c r="G38" s="125" t="s">
        <v>608</v>
      </c>
      <c r="H38" s="156"/>
    </row>
    <row r="39" spans="1:8" x14ac:dyDescent="0.25">
      <c r="A39" s="47" t="s">
        <v>565</v>
      </c>
      <c r="B39" s="154"/>
      <c r="C39" s="125">
        <v>2</v>
      </c>
      <c r="D39" s="125" t="s">
        <v>609</v>
      </c>
      <c r="E39" s="125" t="s">
        <v>610</v>
      </c>
      <c r="F39" s="125" t="s">
        <v>611</v>
      </c>
      <c r="G39" s="125" t="s">
        <v>612</v>
      </c>
      <c r="H39" s="156"/>
    </row>
    <row r="40" spans="1:8" x14ac:dyDescent="0.25">
      <c r="A40" s="47" t="s">
        <v>566</v>
      </c>
      <c r="B40" s="154"/>
      <c r="C40" s="125" t="s">
        <v>613</v>
      </c>
      <c r="D40" s="125" t="s">
        <v>595</v>
      </c>
      <c r="E40" s="125" t="s">
        <v>580</v>
      </c>
      <c r="F40" s="125" t="s">
        <v>610</v>
      </c>
      <c r="G40" s="125">
        <v>8</v>
      </c>
      <c r="H40" s="156"/>
    </row>
    <row r="41" spans="1:8" x14ac:dyDescent="0.25">
      <c r="A41" s="47" t="s">
        <v>567</v>
      </c>
      <c r="B41" s="154"/>
      <c r="C41" s="125" t="s">
        <v>600</v>
      </c>
      <c r="D41" s="125" t="s">
        <v>614</v>
      </c>
      <c r="E41" s="125">
        <v>3</v>
      </c>
      <c r="F41" s="125" t="s">
        <v>615</v>
      </c>
      <c r="G41" s="125" t="s">
        <v>603</v>
      </c>
      <c r="H41" s="156"/>
    </row>
    <row r="42" spans="1:8" x14ac:dyDescent="0.25">
      <c r="A42" s="47" t="s">
        <v>568</v>
      </c>
      <c r="B42" s="154"/>
      <c r="C42" s="125">
        <v>-2</v>
      </c>
      <c r="D42" s="125" t="s">
        <v>616</v>
      </c>
      <c r="E42" s="125" t="s">
        <v>617</v>
      </c>
      <c r="F42" s="125">
        <v>3</v>
      </c>
      <c r="G42" s="125" t="s">
        <v>618</v>
      </c>
      <c r="H42" s="156"/>
    </row>
    <row r="43" spans="1:8" x14ac:dyDescent="0.25">
      <c r="A43" s="47"/>
      <c r="B43" s="154"/>
      <c r="C43" s="125"/>
      <c r="D43" s="125"/>
      <c r="E43" s="125"/>
      <c r="F43" s="125"/>
      <c r="G43" s="125"/>
      <c r="H43" s="156"/>
    </row>
    <row r="44" spans="1:8" x14ac:dyDescent="0.25">
      <c r="A44" s="83" t="s">
        <v>375</v>
      </c>
      <c r="B44" s="154"/>
      <c r="C44" s="125"/>
      <c r="D44" s="125"/>
      <c r="E44" s="125"/>
      <c r="F44" s="125"/>
      <c r="G44" s="125"/>
      <c r="H44" s="156"/>
    </row>
    <row r="45" spans="1:8" x14ac:dyDescent="0.25">
      <c r="A45" s="47" t="s">
        <v>376</v>
      </c>
      <c r="B45" s="154"/>
      <c r="C45" s="125" t="s">
        <v>600</v>
      </c>
      <c r="D45" s="125">
        <v>2</v>
      </c>
      <c r="E45" s="125" t="s">
        <v>619</v>
      </c>
      <c r="F45" s="125" t="s">
        <v>620</v>
      </c>
      <c r="G45" s="125" t="s">
        <v>612</v>
      </c>
      <c r="H45" s="156"/>
    </row>
    <row r="46" spans="1:8" x14ac:dyDescent="0.25">
      <c r="A46" s="47" t="s">
        <v>377</v>
      </c>
      <c r="B46" s="154"/>
      <c r="C46" s="125" t="s">
        <v>610</v>
      </c>
      <c r="D46" s="125" t="s">
        <v>621</v>
      </c>
      <c r="E46" s="125" t="s">
        <v>622</v>
      </c>
      <c r="F46" s="125" t="s">
        <v>623</v>
      </c>
      <c r="G46" s="125" t="s">
        <v>624</v>
      </c>
      <c r="H46" s="156"/>
    </row>
    <row r="47" spans="1:8" x14ac:dyDescent="0.25">
      <c r="A47" s="47" t="s">
        <v>378</v>
      </c>
      <c r="B47" s="154"/>
      <c r="C47" s="125" t="s">
        <v>625</v>
      </c>
      <c r="D47" s="125" t="s">
        <v>626</v>
      </c>
      <c r="E47" s="125" t="s">
        <v>627</v>
      </c>
      <c r="F47" s="125" t="s">
        <v>605</v>
      </c>
      <c r="G47" s="125" t="s">
        <v>606</v>
      </c>
      <c r="H47" s="156"/>
    </row>
    <row r="48" spans="1:8" x14ac:dyDescent="0.25">
      <c r="A48" s="47"/>
      <c r="B48" s="154"/>
      <c r="H48" s="156"/>
    </row>
    <row r="49" spans="1:10" x14ac:dyDescent="0.25">
      <c r="A49" s="83" t="s">
        <v>379</v>
      </c>
      <c r="B49" s="154"/>
      <c r="H49" s="156"/>
      <c r="I49" s="154"/>
      <c r="J49" s="154"/>
    </row>
    <row r="50" spans="1:10" x14ac:dyDescent="0.25">
      <c r="A50" s="47" t="s">
        <v>380</v>
      </c>
      <c r="B50" s="154"/>
      <c r="C50" s="125" t="s">
        <v>628</v>
      </c>
      <c r="D50" s="125" t="s">
        <v>617</v>
      </c>
      <c r="E50" s="125" t="s">
        <v>629</v>
      </c>
      <c r="F50" s="125" t="s">
        <v>630</v>
      </c>
      <c r="G50" s="125" t="s">
        <v>621</v>
      </c>
      <c r="H50" s="156"/>
    </row>
    <row r="51" spans="1:10" x14ac:dyDescent="0.25">
      <c r="A51" s="47" t="s">
        <v>381</v>
      </c>
      <c r="B51" s="154"/>
      <c r="C51" s="125" t="s">
        <v>631</v>
      </c>
      <c r="D51" s="125" t="s">
        <v>632</v>
      </c>
      <c r="E51" s="125" t="s">
        <v>633</v>
      </c>
      <c r="F51" s="125" t="s">
        <v>634</v>
      </c>
      <c r="G51" s="125" t="s">
        <v>635</v>
      </c>
      <c r="H51" s="156"/>
    </row>
    <row r="52" spans="1:10" x14ac:dyDescent="0.25">
      <c r="A52" s="47" t="s">
        <v>382</v>
      </c>
      <c r="B52" s="154"/>
      <c r="C52" s="125" t="s">
        <v>636</v>
      </c>
      <c r="D52" s="125" t="s">
        <v>637</v>
      </c>
      <c r="E52" s="125" t="s">
        <v>638</v>
      </c>
      <c r="F52" s="125" t="s">
        <v>639</v>
      </c>
      <c r="G52" s="125" t="s">
        <v>623</v>
      </c>
      <c r="H52" s="156"/>
    </row>
    <row r="53" spans="1:10" x14ac:dyDescent="0.25">
      <c r="A53" s="47"/>
      <c r="B53" s="154"/>
      <c r="C53" s="125"/>
      <c r="D53" s="125"/>
      <c r="E53" s="125"/>
      <c r="F53" s="125"/>
      <c r="G53" s="125"/>
      <c r="H53" s="156"/>
    </row>
    <row r="54" spans="1:10" x14ac:dyDescent="0.25">
      <c r="A54" s="47" t="s">
        <v>407</v>
      </c>
      <c r="B54" s="154"/>
      <c r="C54" s="125"/>
      <c r="D54" s="125"/>
      <c r="E54" s="125"/>
      <c r="F54" s="125"/>
      <c r="G54" s="125"/>
      <c r="H54" s="156"/>
    </row>
    <row r="55" spans="1:10" x14ac:dyDescent="0.25">
      <c r="A55" s="47" t="s">
        <v>384</v>
      </c>
      <c r="B55" s="154"/>
      <c r="C55" s="125" t="s">
        <v>600</v>
      </c>
      <c r="D55" s="125" t="s">
        <v>591</v>
      </c>
      <c r="E55" s="125">
        <v>4</v>
      </c>
      <c r="F55" s="125" t="s">
        <v>640</v>
      </c>
      <c r="G55" s="125" t="s">
        <v>641</v>
      </c>
      <c r="H55" s="156"/>
    </row>
    <row r="56" spans="1:10" x14ac:dyDescent="0.25">
      <c r="A56" s="47" t="s">
        <v>385</v>
      </c>
      <c r="B56" s="154"/>
      <c r="C56" s="125" t="s">
        <v>596</v>
      </c>
      <c r="D56" s="125" t="s">
        <v>591</v>
      </c>
      <c r="E56" s="125" t="s">
        <v>638</v>
      </c>
      <c r="F56" s="125" t="s">
        <v>642</v>
      </c>
      <c r="G56" s="125" t="s">
        <v>643</v>
      </c>
      <c r="H56" s="156"/>
    </row>
    <row r="58" spans="1:10" x14ac:dyDescent="0.25">
      <c r="A58" s="47" t="s">
        <v>408</v>
      </c>
    </row>
    <row r="59" spans="1:10" x14ac:dyDescent="0.25">
      <c r="A59" s="47" t="s">
        <v>570</v>
      </c>
    </row>
    <row r="60" spans="1:10" x14ac:dyDescent="0.25">
      <c r="A60" s="47" t="s">
        <v>386</v>
      </c>
    </row>
    <row r="61" spans="1:10" x14ac:dyDescent="0.25">
      <c r="A61" s="47" t="s">
        <v>387</v>
      </c>
    </row>
    <row r="62" spans="1:10" x14ac:dyDescent="0.25">
      <c r="A62" s="47" t="s">
        <v>388</v>
      </c>
    </row>
    <row r="63" spans="1:10" x14ac:dyDescent="0.25">
      <c r="A63" s="47" t="s">
        <v>389</v>
      </c>
    </row>
  </sheetData>
  <hyperlinks>
    <hyperlink ref="A1" location="inhoudsopgave!A1" display="naar inhoudsopgave" xr:uid="{3EFA3511-9423-4E99-9017-11BD0A3608F9}"/>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inhoudsopgave</vt:lpstr>
      <vt:lpstr>leesmij</vt:lpstr>
      <vt:lpstr>gebruikte_afkortingen</vt:lpstr>
      <vt:lpstr>Bijlage_01_MEV23</vt:lpstr>
      <vt:lpstr>Bijlage_02_MEV23</vt:lpstr>
      <vt:lpstr>Bijlage_03_MEV23</vt:lpstr>
      <vt:lpstr>Bijlage_04_1_MEV23</vt:lpstr>
      <vt:lpstr>Bijlage_04_2_MEV23</vt:lpstr>
      <vt:lpstr>Bijlage_04_3_MEV23</vt:lpstr>
      <vt:lpstr>Bijlage_05_MEV23</vt:lpstr>
      <vt:lpstr>Bijlage_06_MEV23</vt:lpstr>
      <vt:lpstr>Bijlage_07_MEV23</vt:lpstr>
      <vt:lpstr>Bijlage_08_MEV23</vt:lpstr>
      <vt:lpstr>Bijlage_09_MEV23</vt:lpstr>
      <vt:lpstr>Bijlage_10_MEV23</vt:lpstr>
      <vt:lpstr>Bijlage_11_MEV23</vt:lpstr>
      <vt:lpstr>Bijlage_12_MEV23</vt:lpstr>
      <vt:lpstr>Bijlage_13_MEV23</vt:lpstr>
      <vt:lpstr>Bijlage_14_MEV23</vt:lpstr>
      <vt:lpstr>bijlage_15_MEV23</vt:lpstr>
      <vt:lpstr>bijlage_16_MEV23</vt:lpstr>
      <vt:lpstr>bijlage_17_MEV23</vt:lpstr>
      <vt:lpstr>bijlage_18_MEV23</vt:lpstr>
      <vt:lpstr>bijlage_19_MEV23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Fred Kuypers</cp:lastModifiedBy>
  <dcterms:created xsi:type="dcterms:W3CDTF">2021-03-16T13:44:08Z</dcterms:created>
  <dcterms:modified xsi:type="dcterms:W3CDTF">2022-09-26T10:13:13Z</dcterms:modified>
</cp:coreProperties>
</file>